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8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rcmorgan/Google Drive/PhD/Brazil/Income distribution/WID/Morgan2017BrazilDINA2001-2015/Main data files/DINA/gpinter/Fiscal income series/Tabulations/"/>
    </mc:Choice>
  </mc:AlternateContent>
  <bookViews>
    <workbookView xWindow="7740" yWindow="460" windowWidth="19780" windowHeight="13600" tabRatio="500" firstSheet="4" activeTab="14"/>
  </bookViews>
  <sheets>
    <sheet name="2001" sheetId="1" r:id="rId1"/>
    <sheet name="2002" sheetId="2" r:id="rId2"/>
    <sheet name="2003" sheetId="3" r:id="rId3"/>
    <sheet name="2004" sheetId="4" r:id="rId4"/>
    <sheet name="2005" sheetId="5" r:id="rId5"/>
    <sheet name="2006" sheetId="6" r:id="rId6"/>
    <sheet name="2007" sheetId="7" r:id="rId7"/>
    <sheet name="2008" sheetId="8" r:id="rId8"/>
    <sheet name="2009" sheetId="9" r:id="rId9"/>
    <sheet name="2010" sheetId="10" r:id="rId10"/>
    <sheet name="2011" sheetId="11" r:id="rId11"/>
    <sheet name="2012" sheetId="12" r:id="rId12"/>
    <sheet name="2013" sheetId="13" r:id="rId13"/>
    <sheet name="2014" sheetId="14" r:id="rId14"/>
    <sheet name="2015" sheetId="15" r:id="rId15"/>
  </sheets>
  <externalReferences>
    <externalReference r:id="rId16"/>
    <externalReference r:id="rId17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" i="15" l="1"/>
  <c r="F14" i="15"/>
  <c r="G13" i="15"/>
  <c r="F13" i="15"/>
  <c r="G12" i="15"/>
  <c r="F12" i="15"/>
  <c r="G11" i="15"/>
  <c r="F11" i="15"/>
  <c r="G10" i="15"/>
  <c r="F10" i="15"/>
  <c r="G9" i="15"/>
  <c r="F9" i="15"/>
  <c r="G8" i="15"/>
  <c r="F8" i="15"/>
  <c r="G7" i="15"/>
  <c r="F7" i="15"/>
  <c r="G6" i="15"/>
  <c r="F6" i="15"/>
  <c r="G5" i="15"/>
  <c r="F5" i="15"/>
  <c r="G4" i="15"/>
  <c r="F4" i="15"/>
  <c r="G3" i="15"/>
  <c r="F3" i="15"/>
  <c r="G2" i="15"/>
  <c r="D2" i="15"/>
  <c r="G15" i="14"/>
  <c r="F15" i="14"/>
  <c r="G14" i="14"/>
  <c r="F14" i="14"/>
  <c r="G13" i="14"/>
  <c r="F13" i="14"/>
  <c r="G12" i="14"/>
  <c r="F12" i="14"/>
  <c r="G11" i="14"/>
  <c r="F11" i="14"/>
  <c r="G10" i="14"/>
  <c r="F10" i="14"/>
  <c r="G9" i="14"/>
  <c r="F9" i="14"/>
  <c r="G8" i="14"/>
  <c r="F8" i="14"/>
  <c r="G7" i="14"/>
  <c r="F7" i="14"/>
  <c r="G6" i="14"/>
  <c r="F6" i="14"/>
  <c r="G5" i="14"/>
  <c r="F5" i="14"/>
  <c r="G4" i="14"/>
  <c r="F4" i="14"/>
  <c r="G3" i="14"/>
  <c r="F3" i="14"/>
  <c r="G2" i="14"/>
  <c r="D2" i="14"/>
  <c r="G15" i="13"/>
  <c r="F15" i="13"/>
  <c r="G14" i="13"/>
  <c r="F14" i="13"/>
  <c r="G13" i="13"/>
  <c r="F13" i="13"/>
  <c r="G12" i="13"/>
  <c r="F12" i="13"/>
  <c r="G11" i="13"/>
  <c r="F11" i="13"/>
  <c r="G10" i="13"/>
  <c r="F10" i="13"/>
  <c r="G9" i="13"/>
  <c r="F9" i="13"/>
  <c r="G8" i="13"/>
  <c r="F8" i="13"/>
  <c r="G7" i="13"/>
  <c r="F7" i="13"/>
  <c r="G6" i="13"/>
  <c r="F6" i="13"/>
  <c r="G5" i="13"/>
  <c r="F5" i="13"/>
  <c r="G4" i="13"/>
  <c r="F4" i="13"/>
  <c r="G3" i="13"/>
  <c r="F3" i="13"/>
  <c r="G2" i="13"/>
  <c r="D2" i="13"/>
  <c r="G15" i="12"/>
  <c r="F15" i="12"/>
  <c r="G14" i="12"/>
  <c r="F14" i="12"/>
  <c r="G13" i="12"/>
  <c r="F13" i="12"/>
  <c r="G12" i="12"/>
  <c r="F12" i="12"/>
  <c r="G11" i="12"/>
  <c r="F11" i="12"/>
  <c r="G10" i="12"/>
  <c r="F10" i="12"/>
  <c r="G9" i="12"/>
  <c r="F9" i="12"/>
  <c r="G8" i="12"/>
  <c r="F8" i="12"/>
  <c r="G7" i="12"/>
  <c r="F7" i="12"/>
  <c r="G6" i="12"/>
  <c r="F6" i="12"/>
  <c r="G5" i="12"/>
  <c r="F5" i="12"/>
  <c r="G4" i="12"/>
  <c r="F4" i="12"/>
  <c r="G3" i="12"/>
  <c r="F3" i="12"/>
  <c r="G2" i="12"/>
  <c r="D2" i="12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G6" i="11"/>
  <c r="F6" i="11"/>
  <c r="G5" i="11"/>
  <c r="F5" i="11"/>
  <c r="G4" i="11"/>
  <c r="F4" i="11"/>
  <c r="G3" i="11"/>
  <c r="F3" i="11"/>
  <c r="G2" i="11"/>
  <c r="D2" i="11"/>
  <c r="G15" i="10"/>
  <c r="F15" i="10"/>
  <c r="G14" i="10"/>
  <c r="F14" i="10"/>
  <c r="G13" i="10"/>
  <c r="F13" i="10"/>
  <c r="G12" i="10"/>
  <c r="F12" i="10"/>
  <c r="G11" i="10"/>
  <c r="F11" i="10"/>
  <c r="G10" i="10"/>
  <c r="F10" i="10"/>
  <c r="G9" i="10"/>
  <c r="F9" i="10"/>
  <c r="G8" i="10"/>
  <c r="F8" i="10"/>
  <c r="G7" i="10"/>
  <c r="F7" i="10"/>
  <c r="G6" i="10"/>
  <c r="F6" i="10"/>
  <c r="G5" i="10"/>
  <c r="F5" i="10"/>
  <c r="G4" i="10"/>
  <c r="F4" i="10"/>
  <c r="G3" i="10"/>
  <c r="F3" i="10"/>
  <c r="G2" i="10"/>
  <c r="D2" i="10"/>
  <c r="G15" i="9"/>
  <c r="F15" i="9"/>
  <c r="G14" i="9"/>
  <c r="F14" i="9"/>
  <c r="G13" i="9"/>
  <c r="F13" i="9"/>
  <c r="G12" i="9"/>
  <c r="F12" i="9"/>
  <c r="G11" i="9"/>
  <c r="F11" i="9"/>
  <c r="G10" i="9"/>
  <c r="F10" i="9"/>
  <c r="G9" i="9"/>
  <c r="F9" i="9"/>
  <c r="G8" i="9"/>
  <c r="F8" i="9"/>
  <c r="G7" i="9"/>
  <c r="F7" i="9"/>
  <c r="G6" i="9"/>
  <c r="F6" i="9"/>
  <c r="G5" i="9"/>
  <c r="F5" i="9"/>
  <c r="G4" i="9"/>
  <c r="F4" i="9"/>
  <c r="G3" i="9"/>
  <c r="F3" i="9"/>
  <c r="G2" i="9"/>
  <c r="D2" i="9"/>
  <c r="G15" i="8"/>
  <c r="F15" i="8"/>
  <c r="G14" i="8"/>
  <c r="F14" i="8"/>
  <c r="G13" i="8"/>
  <c r="F13" i="8"/>
  <c r="G12" i="8"/>
  <c r="F12" i="8"/>
  <c r="G11" i="8"/>
  <c r="F11" i="8"/>
  <c r="G10" i="8"/>
  <c r="F10" i="8"/>
  <c r="G9" i="8"/>
  <c r="F9" i="8"/>
  <c r="G8" i="8"/>
  <c r="F8" i="8"/>
  <c r="G7" i="8"/>
  <c r="F7" i="8"/>
  <c r="G6" i="8"/>
  <c r="F6" i="8"/>
  <c r="G5" i="8"/>
  <c r="F5" i="8"/>
  <c r="G4" i="8"/>
  <c r="F4" i="8"/>
  <c r="G3" i="8"/>
  <c r="F3" i="8"/>
  <c r="G2" i="8"/>
  <c r="D2" i="8"/>
  <c r="G15" i="7"/>
  <c r="F15" i="7"/>
  <c r="G14" i="7"/>
  <c r="F14" i="7"/>
  <c r="G13" i="7"/>
  <c r="F13" i="7"/>
  <c r="G12" i="7"/>
  <c r="F12" i="7"/>
  <c r="G11" i="7"/>
  <c r="F11" i="7"/>
  <c r="G10" i="7"/>
  <c r="F10" i="7"/>
  <c r="G9" i="7"/>
  <c r="F9" i="7"/>
  <c r="G8" i="7"/>
  <c r="F8" i="7"/>
  <c r="G7" i="7"/>
  <c r="F7" i="7"/>
  <c r="G6" i="7"/>
  <c r="F6" i="7"/>
  <c r="G5" i="7"/>
  <c r="F5" i="7"/>
  <c r="G4" i="7"/>
  <c r="F4" i="7"/>
  <c r="G3" i="7"/>
  <c r="F3" i="7"/>
  <c r="G2" i="7"/>
  <c r="D2" i="7"/>
  <c r="G12" i="6"/>
  <c r="F12" i="6"/>
  <c r="G11" i="6"/>
  <c r="F11" i="6"/>
  <c r="G10" i="6"/>
  <c r="F10" i="6"/>
  <c r="G9" i="6"/>
  <c r="F9" i="6"/>
  <c r="G8" i="6"/>
  <c r="F8" i="6"/>
  <c r="G7" i="6"/>
  <c r="F7" i="6"/>
  <c r="G6" i="6"/>
  <c r="F6" i="6"/>
  <c r="G5" i="6"/>
  <c r="F5" i="6"/>
  <c r="G4" i="6"/>
  <c r="F4" i="6"/>
  <c r="G3" i="6"/>
  <c r="F3" i="6"/>
  <c r="G2" i="6"/>
  <c r="D2" i="6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G5" i="5"/>
  <c r="F5" i="5"/>
  <c r="G4" i="5"/>
  <c r="F4" i="5"/>
  <c r="G3" i="5"/>
  <c r="F3" i="5"/>
  <c r="G2" i="5"/>
  <c r="D2" i="5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G4" i="4"/>
  <c r="F4" i="4"/>
  <c r="G3" i="4"/>
  <c r="F3" i="4"/>
  <c r="G2" i="4"/>
  <c r="D2" i="4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3" i="3"/>
  <c r="F3" i="3"/>
  <c r="G2" i="3"/>
  <c r="D2" i="3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D2" i="2"/>
  <c r="G12" i="1"/>
  <c r="G11" i="1"/>
  <c r="G10" i="1"/>
  <c r="G9" i="1"/>
  <c r="G8" i="1"/>
  <c r="G7" i="1"/>
  <c r="G6" i="1"/>
  <c r="G5" i="1"/>
  <c r="G4" i="1"/>
  <c r="G3" i="1"/>
  <c r="G2" i="1"/>
  <c r="D2" i="1"/>
  <c r="F12" i="1"/>
  <c r="F3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<sst xmlns="http://schemas.openxmlformats.org/spreadsheetml/2006/main" count="135" uniqueCount="9">
  <si>
    <t>year</t>
  </si>
  <si>
    <t>country</t>
  </si>
  <si>
    <t>average</t>
  </si>
  <si>
    <t>p</t>
  </si>
  <si>
    <t>thr</t>
  </si>
  <si>
    <t>bracketavg</t>
  </si>
  <si>
    <t>Brazil</t>
  </si>
  <si>
    <t>component</t>
  </si>
  <si>
    <t>Fiscal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</si>
</sst>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3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</cellXfs>
  <cellStyles count="1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Morgan2017BrazilDINA2001-2015/Main%20data%20files/DINA/Fiscal%20distribu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Google%20Drive/PhD/Brazil/Income%20distribution/WID/Fiscal%20distribu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7-2015 PNAD thresholds"/>
      <sheetName val="2007-2015 DIRPF thresholds"/>
      <sheetName val="2001-2015 PNAD avginc"/>
      <sheetName val="2001-2015 PNAD avginctaxable"/>
      <sheetName val="2001-2015 PNAD avginctaxable1"/>
      <sheetName val="2001-2015 shares_raw"/>
      <sheetName val="2007-2015 DIRPF avginc"/>
      <sheetName val="2007-2015 DIRPF avginctaxable"/>
      <sheetName val="2001-2015 taxinc_corr"/>
      <sheetName val="2007-2015 upgrade factors_q(p)"/>
      <sheetName val="2007-2015 upgrade factors_y(p)"/>
      <sheetName val="2001-2015 thresholds_corr"/>
      <sheetName val="2001-2015 avginc_corr"/>
      <sheetName val="2001-2015 totinc_corrected"/>
      <sheetName val="2001-2015 shares_corrected"/>
      <sheetName val="2001-2015 shares_corr v raw"/>
      <sheetName val="Pareto curves"/>
      <sheetName val="Comparisons"/>
      <sheetName val="2015 income thresholds_shares"/>
      <sheetName val="Income growth rates"/>
      <sheetName val="Gini"/>
      <sheetName val="Compar_surveys_fiscal_NA"/>
      <sheetName val="Compar_realmeanincomes"/>
      <sheetName val="Fiscal income_NA"/>
      <sheetName val="Fiscal income_DIRPF"/>
      <sheetName val="National income components"/>
      <sheetName val="CFC"/>
      <sheetName val="Financial accou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1">
          <cell r="N21">
            <v>506.22311638825761</v>
          </cell>
          <cell r="X21">
            <v>1708.5030178103693</v>
          </cell>
          <cell r="AH21">
            <v>2531.1155819412879</v>
          </cell>
          <cell r="AR21">
            <v>3084.7971154909446</v>
          </cell>
          <cell r="BB21">
            <v>3915.7588456039612</v>
          </cell>
          <cell r="BL21">
            <v>5164.1787031696167</v>
          </cell>
          <cell r="BV21">
            <v>6841.1308338156878</v>
          </cell>
          <cell r="CF21">
            <v>9491.6834322798295</v>
          </cell>
          <cell r="CP21">
            <v>16406.67717934242</v>
          </cell>
          <cell r="CY21">
            <v>74961.626833793503</v>
          </cell>
        </row>
        <row r="22">
          <cell r="N22">
            <v>510.06429789435111</v>
          </cell>
          <cell r="X22">
            <v>1912.7411171038166</v>
          </cell>
          <cell r="AH22">
            <v>3060.3857873661068</v>
          </cell>
          <cell r="AR22">
            <v>3442.9340107868697</v>
          </cell>
          <cell r="BB22">
            <v>4423.0810040583328</v>
          </cell>
          <cell r="BL22">
            <v>5801.9813885482436</v>
          </cell>
          <cell r="BV22">
            <v>7608.4591102574041</v>
          </cell>
          <cell r="CF22">
            <v>10615.713199926182</v>
          </cell>
          <cell r="CP22">
            <v>18173.689838410224</v>
          </cell>
          <cell r="CY22">
            <v>77890.512332559403</v>
          </cell>
        </row>
        <row r="23">
          <cell r="N23">
            <v>638.9175929488822</v>
          </cell>
          <cell r="X23">
            <v>2044.5362974364232</v>
          </cell>
          <cell r="AH23">
            <v>3322.3714833341874</v>
          </cell>
          <cell r="AR23">
            <v>3833.5055576932932</v>
          </cell>
          <cell r="BB23">
            <v>4994.2058515504295</v>
          </cell>
          <cell r="BL23">
            <v>6389.1759294888225</v>
          </cell>
          <cell r="BV23">
            <v>8305.9287083354684</v>
          </cell>
          <cell r="CF23">
            <v>11500.516673079879</v>
          </cell>
          <cell r="CP23">
            <v>19167.527788466468</v>
          </cell>
          <cell r="CY23">
            <v>82737.107443163768</v>
          </cell>
        </row>
        <row r="24">
          <cell r="N24">
            <v>628.68269523163485</v>
          </cell>
          <cell r="X24">
            <v>2351.2732801663142</v>
          </cell>
          <cell r="AH24">
            <v>3772.0961713898091</v>
          </cell>
          <cell r="AR24">
            <v>4117.871653767208</v>
          </cell>
          <cell r="BB24">
            <v>5448.5833586741683</v>
          </cell>
          <cell r="BL24">
            <v>6915.5096475479831</v>
          </cell>
          <cell r="BV24">
            <v>8880.1430701468416</v>
          </cell>
          <cell r="CF24">
            <v>12573.653904632696</v>
          </cell>
          <cell r="CP24">
            <v>20467.115093594271</v>
          </cell>
          <cell r="CY24">
            <v>92091.217501350082</v>
          </cell>
        </row>
        <row r="25">
          <cell r="N25">
            <v>618.8166389927967</v>
          </cell>
          <cell r="X25">
            <v>2475.2665559711868</v>
          </cell>
          <cell r="AH25">
            <v>4022.3081534531784</v>
          </cell>
          <cell r="AR25">
            <v>4692.6928456953747</v>
          </cell>
          <cell r="BB25">
            <v>6033.4622301797681</v>
          </cell>
          <cell r="BL25">
            <v>7513.4653584375401</v>
          </cell>
          <cell r="BV25">
            <v>9720.5780375118484</v>
          </cell>
          <cell r="CF25">
            <v>13407.693844843929</v>
          </cell>
          <cell r="CP25">
            <v>22524.925659337801</v>
          </cell>
          <cell r="CY25">
            <v>98476.606176411864</v>
          </cell>
        </row>
        <row r="26">
          <cell r="N26">
            <v>635.44444742851977</v>
          </cell>
          <cell r="X26">
            <v>2753.5926055235859</v>
          </cell>
          <cell r="AH26">
            <v>4681.1074293900956</v>
          </cell>
          <cell r="AR26">
            <v>5231.8259504948128</v>
          </cell>
          <cell r="BB26">
            <v>6746.3018835327857</v>
          </cell>
          <cell r="BL26">
            <v>8536.1370771231159</v>
          </cell>
          <cell r="BV26">
            <v>11014.370422094344</v>
          </cell>
          <cell r="CF26">
            <v>15197.713034332099</v>
          </cell>
          <cell r="CP26">
            <v>25100.055673426534</v>
          </cell>
          <cell r="CZ26">
            <v>102937.40727526604</v>
          </cell>
          <cell r="DJ26">
            <v>410854.79042847722</v>
          </cell>
          <cell r="DS26">
            <v>2109516.9800987127</v>
          </cell>
          <cell r="EC26">
            <v>10832472.230259761</v>
          </cell>
        </row>
        <row r="27">
          <cell r="N27">
            <v>1041.0956270120871</v>
          </cell>
          <cell r="X27">
            <v>3129.3047748340196</v>
          </cell>
          <cell r="AH27">
            <v>4994.851852138916</v>
          </cell>
          <cell r="AR27">
            <v>5714.491652120777</v>
          </cell>
          <cell r="BB27">
            <v>7221.4725573092755</v>
          </cell>
          <cell r="BL27">
            <v>9127.1389265992239</v>
          </cell>
          <cell r="BV27">
            <v>11734.892905627572</v>
          </cell>
          <cell r="CF27">
            <v>15873.197873885638</v>
          </cell>
          <cell r="CP27">
            <v>26077.539790283496</v>
          </cell>
          <cell r="CZ27">
            <v>124960.9444534503</v>
          </cell>
          <cell r="DJ27">
            <v>473244.20421490638</v>
          </cell>
          <cell r="DS27">
            <v>2416306.8494274421</v>
          </cell>
          <cell r="EC27">
            <v>13190687.610290956</v>
          </cell>
        </row>
        <row r="28">
          <cell r="N28">
            <v>924.13975746169444</v>
          </cell>
          <cell r="X28">
            <v>3388.512444026213</v>
          </cell>
          <cell r="AH28">
            <v>5567.9420387067094</v>
          </cell>
          <cell r="AR28">
            <v>6207.1387042843808</v>
          </cell>
          <cell r="BB28">
            <v>8009.2112313346852</v>
          </cell>
          <cell r="BL28">
            <v>10011.514039168356</v>
          </cell>
          <cell r="BV28">
            <v>12629.910018643157</v>
          </cell>
          <cell r="CF28">
            <v>17353.291001225152</v>
          </cell>
          <cell r="CP28">
            <v>27797.780961959648</v>
          </cell>
          <cell r="CZ28">
            <v>138738.63305345326</v>
          </cell>
          <cell r="DJ28">
            <v>512197.8936689003</v>
          </cell>
          <cell r="DS28">
            <v>2465166.2020612168</v>
          </cell>
          <cell r="EC28">
            <v>12393534.095069906</v>
          </cell>
        </row>
        <row r="29">
          <cell r="N29">
            <v>948.79777183373392</v>
          </cell>
          <cell r="X29">
            <v>3850.6403077667774</v>
          </cell>
          <cell r="AH29">
            <v>6141.7712908880094</v>
          </cell>
          <cell r="AR29">
            <v>6857.99038813263</v>
          </cell>
          <cell r="BB29">
            <v>8902.6803915567889</v>
          </cell>
          <cell r="BL29">
            <v>11082.912933814338</v>
          </cell>
          <cell r="BV29">
            <v>13887.97604334551</v>
          </cell>
          <cell r="CF29">
            <v>18842.466572672096</v>
          </cell>
          <cell r="CP29">
            <v>30225.81468601989</v>
          </cell>
          <cell r="CZ29">
            <v>151306.01093480882</v>
          </cell>
          <cell r="DJ29">
            <v>559428.08835415612</v>
          </cell>
          <cell r="DS29">
            <v>2903306.0259598517</v>
          </cell>
          <cell r="EC29">
            <v>14692229.942265177</v>
          </cell>
        </row>
        <row r="30">
          <cell r="N30">
            <v>971.09344539843187</v>
          </cell>
          <cell r="X30">
            <v>4302.3127327778629</v>
          </cell>
          <cell r="AH30">
            <v>6699.3155410398149</v>
          </cell>
          <cell r="AR30">
            <v>7490.6337758186</v>
          </cell>
          <cell r="BB30">
            <v>9772.3960644525741</v>
          </cell>
          <cell r="BL30">
            <v>12124.839205125041</v>
          </cell>
          <cell r="BV30">
            <v>15109.312573446065</v>
          </cell>
          <cell r="CF30">
            <v>20282.33145452421</v>
          </cell>
          <cell r="CP30">
            <v>33023.853726193149</v>
          </cell>
          <cell r="CZ30">
            <v>170253.3558227566</v>
          </cell>
          <cell r="DJ30">
            <v>647845.69789891341</v>
          </cell>
          <cell r="DS30">
            <v>3474326.9063101569</v>
          </cell>
          <cell r="EC30">
            <v>18430925.177421611</v>
          </cell>
        </row>
        <row r="31">
          <cell r="N31">
            <v>1195.2592600560772</v>
          </cell>
          <cell r="X31">
            <v>4781.0370402243088</v>
          </cell>
          <cell r="AH31">
            <v>7434.5125975487999</v>
          </cell>
          <cell r="AR31">
            <v>8366.8148203925412</v>
          </cell>
          <cell r="BB31">
            <v>10677.151365142599</v>
          </cell>
          <cell r="BL31">
            <v>13147.851860616849</v>
          </cell>
          <cell r="BV31">
            <v>16627.052356763415</v>
          </cell>
          <cell r="CF31">
            <v>22610.321002727462</v>
          </cell>
          <cell r="CP31">
            <v>37914.652856125089</v>
          </cell>
          <cell r="CZ31">
            <v>186637.09678256905</v>
          </cell>
          <cell r="DJ31">
            <v>714497.77160072129</v>
          </cell>
          <cell r="DS31">
            <v>3630609.435422203</v>
          </cell>
          <cell r="EC31">
            <v>17805555.54702447</v>
          </cell>
        </row>
        <row r="32">
          <cell r="N32">
            <v>752.54076187913358</v>
          </cell>
          <cell r="X32">
            <v>5299.1411982322325</v>
          </cell>
          <cell r="AH32">
            <v>8503.7106092342092</v>
          </cell>
          <cell r="AR32">
            <v>9511.27907375016</v>
          </cell>
          <cell r="BB32">
            <v>12249.69129058812</v>
          </cell>
          <cell r="BL32">
            <v>15129.204900278415</v>
          </cell>
          <cell r="BV32">
            <v>18813.519046978341</v>
          </cell>
          <cell r="CF32">
            <v>25424.380600986005</v>
          </cell>
          <cell r="CP32">
            <v>40458.031562070253</v>
          </cell>
          <cell r="CZ32">
            <v>207063.65894325229</v>
          </cell>
          <cell r="DJ32">
            <v>782486.44009266887</v>
          </cell>
          <cell r="DS32">
            <v>3829863.5830058805</v>
          </cell>
          <cell r="EC32">
            <v>18251665.605662599</v>
          </cell>
        </row>
        <row r="33">
          <cell r="N33">
            <v>1542.9179936938986</v>
          </cell>
          <cell r="X33">
            <v>6017.3801754062042</v>
          </cell>
          <cell r="AH33">
            <v>9257.5079621633904</v>
          </cell>
          <cell r="AR33">
            <v>10421.896741404385</v>
          </cell>
          <cell r="BB33">
            <v>13371.955945347119</v>
          </cell>
          <cell r="BL33">
            <v>16354.930733155325</v>
          </cell>
          <cell r="BV33">
            <v>20057.933918020681</v>
          </cell>
          <cell r="CF33">
            <v>27103.926089222816</v>
          </cell>
          <cell r="CP33">
            <v>43818.734093246239</v>
          </cell>
          <cell r="CZ33">
            <v>214116.68674528418</v>
          </cell>
          <cell r="DJ33">
            <v>782500.9900119052</v>
          </cell>
          <cell r="DS33">
            <v>4478601.690028959</v>
          </cell>
          <cell r="EC33">
            <v>21518795.777009744</v>
          </cell>
        </row>
        <row r="34">
          <cell r="X34">
            <v>5710.2691325381074</v>
          </cell>
          <cell r="AH34">
            <v>9773.0868628561711</v>
          </cell>
          <cell r="AR34">
            <v>10587.510768094186</v>
          </cell>
          <cell r="BB34">
            <v>13435.9273706779</v>
          </cell>
          <cell r="BL34">
            <v>16794.909213347375</v>
          </cell>
          <cell r="BV34">
            <v>21084.070643217627</v>
          </cell>
          <cell r="CF34">
            <v>27905.38761602333</v>
          </cell>
          <cell r="CP34">
            <v>44080.840068672471</v>
          </cell>
          <cell r="CZ34">
            <v>220320.34165466254</v>
          </cell>
          <cell r="DJ34">
            <v>818484.6575108351</v>
          </cell>
          <cell r="DS34">
            <v>3576514.2478347798</v>
          </cell>
          <cell r="EC34">
            <v>31796678.936526444</v>
          </cell>
        </row>
      </sheetData>
      <sheetData sheetId="12">
        <row r="20">
          <cell r="C20">
            <v>8174.5649246615358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231.67951374384026</v>
          </cell>
          <cell r="O20">
            <v>515.07213574221169</v>
          </cell>
          <cell r="P20">
            <v>674.22831337686341</v>
          </cell>
          <cell r="Q20">
            <v>826.21151303035344</v>
          </cell>
          <cell r="R20">
            <v>968.77420763504722</v>
          </cell>
          <cell r="S20">
            <v>1101.7934290053702</v>
          </cell>
          <cell r="T20">
            <v>1174.4669326913279</v>
          </cell>
          <cell r="U20">
            <v>1220.3059324924841</v>
          </cell>
          <cell r="V20">
            <v>1256.2133663673367</v>
          </cell>
          <cell r="W20">
            <v>1297.8959437533706</v>
          </cell>
          <cell r="X20">
            <v>1428.277459054912</v>
          </cell>
          <cell r="Y20">
            <v>1520.4089380721343</v>
          </cell>
          <cell r="Z20">
            <v>1615.0351798862466</v>
          </cell>
          <cell r="AA20">
            <v>1714.8544149265319</v>
          </cell>
          <cell r="AB20">
            <v>1845.0427985118624</v>
          </cell>
          <cell r="AC20">
            <v>1885.3336634370996</v>
          </cell>
          <cell r="AD20">
            <v>1970.4993829036132</v>
          </cell>
          <cell r="AE20">
            <v>2074.4411360025279</v>
          </cell>
          <cell r="AF20">
            <v>2195.2698792259698</v>
          </cell>
          <cell r="AG20">
            <v>2257.6255347615643</v>
          </cell>
          <cell r="AH20">
            <v>2255.720837543995</v>
          </cell>
          <cell r="AI20">
            <v>2377.562964335114</v>
          </cell>
          <cell r="AJ20">
            <v>2422.1979954288445</v>
          </cell>
          <cell r="AK20">
            <v>2449.9543970665727</v>
          </cell>
          <cell r="AL20">
            <v>2437.1153453052816</v>
          </cell>
          <cell r="AM20">
            <v>2465.8812259185001</v>
          </cell>
          <cell r="AN20">
            <v>2470.179495579755</v>
          </cell>
          <cell r="AO20">
            <v>2518.728909192781</v>
          </cell>
          <cell r="AP20">
            <v>2532.9111198935902</v>
          </cell>
          <cell r="AQ20">
            <v>2593.8728767296147</v>
          </cell>
          <cell r="AR20">
            <v>2717.6973822037926</v>
          </cell>
          <cell r="AS20">
            <v>2793.9785431791956</v>
          </cell>
          <cell r="AT20">
            <v>2866.7128991301411</v>
          </cell>
          <cell r="AU20">
            <v>3000.0265666529399</v>
          </cell>
          <cell r="AV20">
            <v>3086.2836479317561</v>
          </cell>
          <cell r="AW20">
            <v>3118.3433100270868</v>
          </cell>
          <cell r="AX20">
            <v>3227.25262363509</v>
          </cell>
          <cell r="AY20">
            <v>3327.1425201910779</v>
          </cell>
          <cell r="AZ20">
            <v>3388.4739400748331</v>
          </cell>
          <cell r="BA20">
            <v>3522.5079430590595</v>
          </cell>
          <cell r="BB20">
            <v>3618.3017838692067</v>
          </cell>
          <cell r="BC20">
            <v>3741.3678292288541</v>
          </cell>
          <cell r="BD20">
            <v>3760.4851045554087</v>
          </cell>
          <cell r="BE20">
            <v>3839.7833558167995</v>
          </cell>
          <cell r="BF20">
            <v>3997.2369664112798</v>
          </cell>
          <cell r="BG20">
            <v>4099.6717995240761</v>
          </cell>
          <cell r="BH20">
            <v>4164.0870687275192</v>
          </cell>
          <cell r="BI20">
            <v>4326.2295270687837</v>
          </cell>
          <cell r="BJ20">
            <v>4407.4502431486035</v>
          </cell>
          <cell r="BK20">
            <v>4554.7891366947797</v>
          </cell>
          <cell r="BL20">
            <v>4721.9294507057293</v>
          </cell>
          <cell r="BM20">
            <v>4768.2703646608352</v>
          </cell>
          <cell r="BN20">
            <v>4900.5772674270829</v>
          </cell>
          <cell r="BO20">
            <v>5003.3197780210885</v>
          </cell>
          <cell r="BP20">
            <v>5137.0391243121439</v>
          </cell>
          <cell r="BQ20">
            <v>5272.5992377748898</v>
          </cell>
          <cell r="BR20">
            <v>5434.1882027450565</v>
          </cell>
          <cell r="BS20">
            <v>5546.4752797334195</v>
          </cell>
          <cell r="BT20">
            <v>5758.8630333721621</v>
          </cell>
          <cell r="BU20">
            <v>5952.2626937624227</v>
          </cell>
          <cell r="BV20">
            <v>6155.6095678014144</v>
          </cell>
          <cell r="BW20">
            <v>6321.947932959125</v>
          </cell>
          <cell r="BX20">
            <v>6491.6540601103034</v>
          </cell>
          <cell r="BY20">
            <v>6766.7871115726475</v>
          </cell>
          <cell r="BZ20">
            <v>6917.0557319550135</v>
          </cell>
          <cell r="CA20">
            <v>7251.13539300909</v>
          </cell>
          <cell r="CB20">
            <v>7493.9026183171254</v>
          </cell>
          <cell r="CC20">
            <v>7713.5576850046764</v>
          </cell>
          <cell r="CD20">
            <v>8075.8545953809353</v>
          </cell>
          <cell r="CE20">
            <v>8335.9814356469578</v>
          </cell>
          <cell r="CF20">
            <v>8725.508838171987</v>
          </cell>
          <cell r="CG20">
            <v>9121.8465251314701</v>
          </cell>
          <cell r="CH20">
            <v>9482.1699609059433</v>
          </cell>
          <cell r="CI20">
            <v>9985.6118543864359</v>
          </cell>
          <cell r="CJ20">
            <v>10377.222213515204</v>
          </cell>
          <cell r="CK20">
            <v>10978.133405629222</v>
          </cell>
          <cell r="CL20">
            <v>11533.75861612364</v>
          </cell>
          <cell r="CM20">
            <v>12317.780439424634</v>
          </cell>
          <cell r="CN20">
            <v>12782.369249322928</v>
          </cell>
          <cell r="CO20">
            <v>13628.578640271609</v>
          </cell>
          <cell r="CP20">
            <v>14678.827818491449</v>
          </cell>
          <cell r="CQ20">
            <v>15810.057053257467</v>
          </cell>
          <cell r="CR20">
            <v>17103.84165001256</v>
          </cell>
          <cell r="CS20">
            <v>18663.923562952175</v>
          </cell>
          <cell r="CT20">
            <v>20383.145737416213</v>
          </cell>
          <cell r="CU20">
            <v>22901.188222870107</v>
          </cell>
          <cell r="CV20">
            <v>25791.654756047898</v>
          </cell>
          <cell r="CW20">
            <v>31043.136345359824</v>
          </cell>
          <cell r="CX20">
            <v>34654.57485603742</v>
          </cell>
          <cell r="CY20">
            <v>58209.163812448853</v>
          </cell>
          <cell r="CZ20">
            <v>201409.61131135948</v>
          </cell>
        </row>
        <row r="21">
          <cell r="C21">
            <v>8821.1546748244036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13.555493143865675</v>
          </cell>
          <cell r="N21">
            <v>362.57626482717291</v>
          </cell>
          <cell r="O21">
            <v>615.0100778080573</v>
          </cell>
          <cell r="P21">
            <v>800.3814920581849</v>
          </cell>
          <cell r="Q21">
            <v>966.84150605164632</v>
          </cell>
          <cell r="R21">
            <v>1137.3996695549924</v>
          </cell>
          <cell r="S21">
            <v>1251.3525178328846</v>
          </cell>
          <cell r="T21">
            <v>1267.2713096675302</v>
          </cell>
          <cell r="U21">
            <v>1350.078870014974</v>
          </cell>
          <cell r="V21">
            <v>1399.6741595487074</v>
          </cell>
          <cell r="W21">
            <v>1529.7751782735468</v>
          </cell>
          <cell r="X21">
            <v>1610.5898630634922</v>
          </cell>
          <cell r="Y21">
            <v>1731.5500518666702</v>
          </cell>
          <cell r="Z21">
            <v>1865.1050470211981</v>
          </cell>
          <cell r="AA21">
            <v>1871.3634375804697</v>
          </cell>
          <cell r="AB21">
            <v>2005.2081038893759</v>
          </cell>
          <cell r="AC21">
            <v>2109.0357357978019</v>
          </cell>
          <cell r="AD21">
            <v>2213.6388719720208</v>
          </cell>
          <cell r="AE21">
            <v>2330.0561158394012</v>
          </cell>
          <cell r="AF21">
            <v>2461.2264346803922</v>
          </cell>
          <cell r="AG21">
            <v>2509.7069164634995</v>
          </cell>
          <cell r="AH21">
            <v>2497.8804779610937</v>
          </cell>
          <cell r="AI21">
            <v>2543.4539464723985</v>
          </cell>
          <cell r="AJ21">
            <v>2614.4542177278945</v>
          </cell>
          <cell r="AK21">
            <v>2716.99252805797</v>
          </cell>
          <cell r="AL21">
            <v>2709.2381549351912</v>
          </cell>
          <cell r="AM21">
            <v>2741.2159689798855</v>
          </cell>
          <cell r="AN21">
            <v>2742.0418804363953</v>
          </cell>
          <cell r="AO21">
            <v>2742.6840315453392</v>
          </cell>
          <cell r="AP21">
            <v>2822.7353529357515</v>
          </cell>
          <cell r="AQ21">
            <v>2892.4153842113446</v>
          </cell>
          <cell r="AR21">
            <v>3027.4190970647078</v>
          </cell>
          <cell r="AS21">
            <v>3132.9362981145182</v>
          </cell>
          <cell r="AT21">
            <v>3119.4161888385906</v>
          </cell>
          <cell r="AU21">
            <v>3251.9152430471008</v>
          </cell>
          <cell r="AV21">
            <v>3368.0560687676912</v>
          </cell>
          <cell r="AW21">
            <v>3410.4698632163677</v>
          </cell>
          <cell r="AX21">
            <v>3557.5224210782362</v>
          </cell>
          <cell r="AY21">
            <v>3688.8977813037945</v>
          </cell>
          <cell r="AZ21">
            <v>3742.6704508215194</v>
          </cell>
          <cell r="BA21">
            <v>3795.9069316013897</v>
          </cell>
          <cell r="BB21">
            <v>3883.9469654703366</v>
          </cell>
          <cell r="BC21">
            <v>4051.6124703268483</v>
          </cell>
          <cell r="BD21">
            <v>4075.7732585077733</v>
          </cell>
          <cell r="BE21">
            <v>4160.2928496149125</v>
          </cell>
          <cell r="BF21">
            <v>4340.0316819800146</v>
          </cell>
          <cell r="BG21">
            <v>4451.1267028564798</v>
          </cell>
          <cell r="BH21">
            <v>4573.4706090438185</v>
          </cell>
          <cell r="BI21">
            <v>4731.8145100217589</v>
          </cell>
          <cell r="BJ21">
            <v>4834.5892802327717</v>
          </cell>
          <cell r="BK21">
            <v>5013.0212239889797</v>
          </cell>
          <cell r="BL21">
            <v>5066.6622068041625</v>
          </cell>
          <cell r="BM21">
            <v>5185.1202180813461</v>
          </cell>
          <cell r="BN21">
            <v>5335.8903522423816</v>
          </cell>
          <cell r="BO21">
            <v>5433.186024474996</v>
          </cell>
          <cell r="BP21">
            <v>5580.1539918240987</v>
          </cell>
          <cell r="BQ21">
            <v>5698.6960441673518</v>
          </cell>
          <cell r="BR21">
            <v>5939.5954357149003</v>
          </cell>
          <cell r="BS21">
            <v>6111.589928597562</v>
          </cell>
          <cell r="BT21">
            <v>6306.2879960350037</v>
          </cell>
          <cell r="BU21">
            <v>6362.3439246532416</v>
          </cell>
          <cell r="BV21">
            <v>6622.2096335430479</v>
          </cell>
          <cell r="BW21">
            <v>6848.8676505827152</v>
          </cell>
          <cell r="BX21">
            <v>6978.5175038877624</v>
          </cell>
          <cell r="BY21">
            <v>7332.3966772854719</v>
          </cell>
          <cell r="BZ21">
            <v>7504.7342042068167</v>
          </cell>
          <cell r="CA21">
            <v>7767.6045073651476</v>
          </cell>
          <cell r="CB21">
            <v>8100.5517404324992</v>
          </cell>
          <cell r="CC21">
            <v>8262.6156752221686</v>
          </cell>
          <cell r="CD21">
            <v>8674.9483775211993</v>
          </cell>
          <cell r="CE21">
            <v>9032.0275049840711</v>
          </cell>
          <cell r="CF21">
            <v>9414.0369336650019</v>
          </cell>
          <cell r="CG21">
            <v>9778.5219695488668</v>
          </cell>
          <cell r="CH21">
            <v>10194.827246130986</v>
          </cell>
          <cell r="CI21">
            <v>10791.013212666012</v>
          </cell>
          <cell r="CJ21">
            <v>11257.593257822717</v>
          </cell>
          <cell r="CK21">
            <v>11938.236927907248</v>
          </cell>
          <cell r="CL21">
            <v>12467.195700162238</v>
          </cell>
          <cell r="CM21">
            <v>13018.478268703229</v>
          </cell>
          <cell r="CN21">
            <v>13780.507048946703</v>
          </cell>
          <cell r="CO21">
            <v>14764.59023673706</v>
          </cell>
          <cell r="CP21">
            <v>15861.335829614032</v>
          </cell>
          <cell r="CQ21">
            <v>17014.765414462901</v>
          </cell>
          <cell r="CR21">
            <v>18534.887770285473</v>
          </cell>
          <cell r="CS21">
            <v>20022.753292067278</v>
          </cell>
          <cell r="CT21">
            <v>22241.516606679619</v>
          </cell>
          <cell r="CU21">
            <v>24930.07852388611</v>
          </cell>
          <cell r="CV21">
            <v>28188.27272449002</v>
          </cell>
          <cell r="CW21">
            <v>34144.867861404731</v>
          </cell>
          <cell r="CX21">
            <v>37912.064386421589</v>
          </cell>
          <cell r="CY21">
            <v>63019.611655597924</v>
          </cell>
          <cell r="CZ21">
            <v>212060.91406149807</v>
          </cell>
        </row>
        <row r="22">
          <cell r="C22">
            <v>9605.9599124273282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283.5257255112486</v>
          </cell>
          <cell r="O22">
            <v>617.03510488034203</v>
          </cell>
          <cell r="P22">
            <v>843.71832507696502</v>
          </cell>
          <cell r="Q22">
            <v>1031.7662676809364</v>
          </cell>
          <cell r="R22">
            <v>1231.4349130592564</v>
          </cell>
          <cell r="S22">
            <v>1330.1548015660258</v>
          </cell>
          <cell r="T22">
            <v>1529.3531119181844</v>
          </cell>
          <cell r="U22">
            <v>1542.1697887518101</v>
          </cell>
          <cell r="V22">
            <v>1648.2501773376648</v>
          </cell>
          <cell r="W22">
            <v>1668.109493919686</v>
          </cell>
          <cell r="X22">
            <v>1813.4751286569094</v>
          </cell>
          <cell r="Y22">
            <v>1883.0712057231872</v>
          </cell>
          <cell r="Z22">
            <v>1982.4139471619842</v>
          </cell>
          <cell r="AA22">
            <v>2097.9408833485327</v>
          </cell>
          <cell r="AB22">
            <v>2247.1039283468072</v>
          </cell>
          <cell r="AC22">
            <v>2375.2143070363959</v>
          </cell>
          <cell r="AD22">
            <v>2489.7565686955472</v>
          </cell>
          <cell r="AE22">
            <v>2512.9295440329215</v>
          </cell>
          <cell r="AF22">
            <v>2644.7474420331787</v>
          </cell>
          <cell r="AG22">
            <v>2795.1491767471362</v>
          </cell>
          <cell r="AH22">
            <v>2947.8860932914604</v>
          </cell>
          <cell r="AI22">
            <v>3060.3857873661068</v>
          </cell>
          <cell r="AJ22">
            <v>3031.4990208410532</v>
          </cell>
          <cell r="AK22">
            <v>3133.1049036946956</v>
          </cell>
          <cell r="AL22">
            <v>3151.1891330065432</v>
          </cell>
          <cell r="AM22">
            <v>3294.0950479012536</v>
          </cell>
          <cell r="AN22">
            <v>3315.4179363132821</v>
          </cell>
          <cell r="AO22">
            <v>3315.4179363132821</v>
          </cell>
          <cell r="AP22">
            <v>3314.8818366957867</v>
          </cell>
          <cell r="AQ22">
            <v>3265.751151787043</v>
          </cell>
          <cell r="AR22">
            <v>3362.1389410121678</v>
          </cell>
          <cell r="AS22">
            <v>3461.811545751485</v>
          </cell>
          <cell r="AT22">
            <v>3542.7889993629051</v>
          </cell>
          <cell r="AU22">
            <v>3721.0080424781581</v>
          </cell>
          <cell r="AV22">
            <v>3796.5789327239545</v>
          </cell>
          <cell r="AW22">
            <v>3812.8577830532186</v>
          </cell>
          <cell r="AX22">
            <v>4001.8681453845134</v>
          </cell>
          <cell r="AY22">
            <v>4085.0151421466721</v>
          </cell>
          <cell r="AZ22">
            <v>4136.4238718074785</v>
          </cell>
          <cell r="BA22">
            <v>4341.3051525155843</v>
          </cell>
          <cell r="BB22">
            <v>4417.0568119338423</v>
          </cell>
          <cell r="BC22">
            <v>4576.8169455769366</v>
          </cell>
          <cell r="BD22">
            <v>4705.0003037269944</v>
          </cell>
          <cell r="BE22">
            <v>4789.4450028445071</v>
          </cell>
          <cell r="BF22">
            <v>4915.8033704029458</v>
          </cell>
          <cell r="BG22">
            <v>5076.9105795325995</v>
          </cell>
          <cell r="BH22">
            <v>5084.770885244081</v>
          </cell>
          <cell r="BI22">
            <v>5253.0247258385753</v>
          </cell>
          <cell r="BJ22">
            <v>5411.1530718133408</v>
          </cell>
          <cell r="BK22">
            <v>5506.2390804021015</v>
          </cell>
          <cell r="BL22">
            <v>5708.7006399464071</v>
          </cell>
          <cell r="BM22">
            <v>5856.6059813084667</v>
          </cell>
          <cell r="BN22">
            <v>6068.3972276818022</v>
          </cell>
          <cell r="BO22">
            <v>6204.8480041766143</v>
          </cell>
          <cell r="BP22">
            <v>6374.1771401648793</v>
          </cell>
          <cell r="BQ22">
            <v>6367.1048616163662</v>
          </cell>
          <cell r="BR22">
            <v>6584.1485145539855</v>
          </cell>
          <cell r="BS22">
            <v>6765.3181875807168</v>
          </cell>
          <cell r="BT22">
            <v>6931.9894090247317</v>
          </cell>
          <cell r="BU22">
            <v>7114.3649514688068</v>
          </cell>
          <cell r="BV22">
            <v>7417.8533346793383</v>
          </cell>
          <cell r="BW22">
            <v>7643.905014560768</v>
          </cell>
          <cell r="BX22">
            <v>7827.4694125291308</v>
          </cell>
          <cell r="BY22">
            <v>8166.8869915174864</v>
          </cell>
          <cell r="BZ22">
            <v>8287.1724940866497</v>
          </cell>
          <cell r="CA22">
            <v>8694.4341591545763</v>
          </cell>
          <cell r="CB22">
            <v>8982.0051359699155</v>
          </cell>
          <cell r="CC22">
            <v>9380.9007305566574</v>
          </cell>
          <cell r="CD22">
            <v>9604.2339788628324</v>
          </cell>
          <cell r="CE22">
            <v>10036.20671346239</v>
          </cell>
          <cell r="CF22">
            <v>10378.546092029446</v>
          </cell>
          <cell r="CG22">
            <v>10861.788825544068</v>
          </cell>
          <cell r="CH22">
            <v>11350.249749928973</v>
          </cell>
          <cell r="CI22">
            <v>12018.824812850515</v>
          </cell>
          <cell r="CJ22">
            <v>12518.230786043614</v>
          </cell>
          <cell r="CK22">
            <v>12951.611698689885</v>
          </cell>
          <cell r="CL22">
            <v>13652.29088753677</v>
          </cell>
          <cell r="CM22">
            <v>14423.585149590317</v>
          </cell>
          <cell r="CN22">
            <v>15348.246506965697</v>
          </cell>
          <cell r="CO22">
            <v>16262.315777019274</v>
          </cell>
          <cell r="CP22">
            <v>17428.358896542228</v>
          </cell>
          <cell r="CQ22">
            <v>18741.211291077288</v>
          </cell>
          <cell r="CR22">
            <v>20098.219362831143</v>
          </cell>
          <cell r="CS22">
            <v>21867.333217311549</v>
          </cell>
          <cell r="CT22">
            <v>24307.816462279578</v>
          </cell>
          <cell r="CU22">
            <v>26706.683891603669</v>
          </cell>
          <cell r="CV22">
            <v>30342.95714628166</v>
          </cell>
          <cell r="CW22">
            <v>36604.813981674175</v>
          </cell>
          <cell r="CX22">
            <v>40536.601207533618</v>
          </cell>
          <cell r="CY22">
            <v>67161.925537366493</v>
          </cell>
          <cell r="CZ22">
            <v>222622.69105688334</v>
          </cell>
        </row>
        <row r="23">
          <cell r="C23">
            <v>10385.693708204435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22.408436206297683</v>
          </cell>
          <cell r="N23">
            <v>442.10934429794855</v>
          </cell>
          <cell r="Y23">
            <v>2093.2652028530761</v>
          </cell>
          <cell r="Z23">
            <v>2248.7138324194407</v>
          </cell>
          <cell r="AA23">
            <v>2380.878990458908</v>
          </cell>
          <cell r="AB23">
            <v>2530.814823980963</v>
          </cell>
          <cell r="AC23">
            <v>2562.1552189791701</v>
          </cell>
          <cell r="AD23">
            <v>2695.9413288383084</v>
          </cell>
          <cell r="AE23">
            <v>2833.1502857957503</v>
          </cell>
          <cell r="AF23">
            <v>3009.2002120816928</v>
          </cell>
          <cell r="AG23">
            <v>3162.4083664624968</v>
          </cell>
          <cell r="AH23">
            <v>3260.2634209815233</v>
          </cell>
          <cell r="AI23">
            <v>3322.3714833341874</v>
          </cell>
          <cell r="AJ23">
            <v>3326.4211331329147</v>
          </cell>
          <cell r="AK23">
            <v>3442.5610961256093</v>
          </cell>
          <cell r="AL23">
            <v>3527.2137775478295</v>
          </cell>
          <cell r="AM23">
            <v>3598.1516727157978</v>
          </cell>
          <cell r="AN23">
            <v>3599.2357736120366</v>
          </cell>
          <cell r="AO23">
            <v>3599.2357736120366</v>
          </cell>
          <cell r="AP23">
            <v>3599.2357736120366</v>
          </cell>
          <cell r="AQ23">
            <v>3661.1322153101246</v>
          </cell>
          <cell r="AR23">
            <v>3808.2839633411004</v>
          </cell>
          <cell r="AS23">
            <v>3836.6855869889278</v>
          </cell>
          <cell r="AT23">
            <v>3942.4712165294759</v>
          </cell>
          <cell r="AU23">
            <v>4103.1107915623215</v>
          </cell>
          <cell r="AV23">
            <v>4167.9257264645285</v>
          </cell>
          <cell r="AW23">
            <v>4296.5086719741994</v>
          </cell>
          <cell r="AX23">
            <v>4442.4000552222096</v>
          </cell>
          <cell r="AY23">
            <v>4538.1305839560882</v>
          </cell>
          <cell r="AZ23">
            <v>4703.2534491461565</v>
          </cell>
          <cell r="BA23">
            <v>4840.2411663283656</v>
          </cell>
          <cell r="BB23">
            <v>4946.0442142766042</v>
          </cell>
          <cell r="BC23">
            <v>5088.8527993405378</v>
          </cell>
          <cell r="BD23">
            <v>5131.9656981479457</v>
          </cell>
          <cell r="BE23">
            <v>5269.9590034036919</v>
          </cell>
          <cell r="BF23">
            <v>5423.8742931412753</v>
          </cell>
          <cell r="BG23">
            <v>5534.9174220642362</v>
          </cell>
          <cell r="BH23">
            <v>5641.2477018152513</v>
          </cell>
          <cell r="BI23">
            <v>5806.2197807895345</v>
          </cell>
          <cell r="BJ23">
            <v>5999.4445170294957</v>
          </cell>
          <cell r="BK23">
            <v>6204.513250543042</v>
          </cell>
          <cell r="BL23">
            <v>6360.8619178318959</v>
          </cell>
          <cell r="BM23">
            <v>6425.3693008491564</v>
          </cell>
          <cell r="BN23">
            <v>6620.1008593420192</v>
          </cell>
          <cell r="BO23">
            <v>6806.7175196633698</v>
          </cell>
          <cell r="BP23">
            <v>6921.607256946224</v>
          </cell>
          <cell r="BQ23">
            <v>7001.2650149824831</v>
          </cell>
          <cell r="BR23">
            <v>7205.8709907993134</v>
          </cell>
          <cell r="BS23">
            <v>7434.2819504686659</v>
          </cell>
          <cell r="BT23">
            <v>7645.5713953119985</v>
          </cell>
          <cell r="BU23">
            <v>7803.9099206967303</v>
          </cell>
          <cell r="BV23">
            <v>8109.9685021602018</v>
          </cell>
          <cell r="BW23">
            <v>8305.9287083354684</v>
          </cell>
          <cell r="BX23">
            <v>8513.6668778208568</v>
          </cell>
          <cell r="BY23">
            <v>8855.8522767287322</v>
          </cell>
          <cell r="BZ23">
            <v>9120.4727262849337</v>
          </cell>
          <cell r="CA23">
            <v>9504.0697395241987</v>
          </cell>
          <cell r="CB23">
            <v>9758.8474888569945</v>
          </cell>
          <cell r="CC23">
            <v>10147.493240562677</v>
          </cell>
          <cell r="CD23">
            <v>10466.731577190592</v>
          </cell>
          <cell r="CE23">
            <v>10925.415966270462</v>
          </cell>
          <cell r="CF23">
            <v>11299.142201853037</v>
          </cell>
          <cell r="CG23">
            <v>11804.166834710557</v>
          </cell>
          <cell r="CH23">
            <v>12403.849854312484</v>
          </cell>
          <cell r="CI23">
            <v>12804.266289993735</v>
          </cell>
          <cell r="CJ23">
            <v>13375.863557072285</v>
          </cell>
          <cell r="CK23">
            <v>13969.264510953179</v>
          </cell>
          <cell r="CL23">
            <v>14764.396623454113</v>
          </cell>
          <cell r="CM23">
            <v>15584.93153374241</v>
          </cell>
          <cell r="CN23">
            <v>16429.649433327624</v>
          </cell>
          <cell r="CO23">
            <v>17487.650795471796</v>
          </cell>
          <cell r="CP23">
            <v>18773.584761014557</v>
          </cell>
          <cell r="CQ23">
            <v>19879.509102249638</v>
          </cell>
          <cell r="CR23">
            <v>21461.605913880707</v>
          </cell>
          <cell r="CS23">
            <v>23543.94691537648</v>
          </cell>
          <cell r="CT23">
            <v>25749.541609558895</v>
          </cell>
          <cell r="CU23">
            <v>28484.370963424091</v>
          </cell>
          <cell r="CV23">
            <v>32290.383514407778</v>
          </cell>
          <cell r="CW23">
            <v>38714.89243880193</v>
          </cell>
          <cell r="CX23">
            <v>42937.053668377892</v>
          </cell>
          <cell r="CY23">
            <v>70795.486968264071</v>
          </cell>
          <cell r="CZ23">
            <v>240534.08245263132</v>
          </cell>
        </row>
        <row r="24">
          <cell r="C24">
            <v>11341.374533590539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49.802430019249833</v>
          </cell>
          <cell r="N24">
            <v>511.72692282721971</v>
          </cell>
          <cell r="O24">
            <v>842.81450004235558</v>
          </cell>
          <cell r="P24">
            <v>1138.8575768408748</v>
          </cell>
          <cell r="Q24">
            <v>1291.0848185426648</v>
          </cell>
          <cell r="R24">
            <v>1546.2857118112045</v>
          </cell>
          <cell r="S24">
            <v>1818.3842431956043</v>
          </cell>
          <cell r="T24">
            <v>1886.0480856949046</v>
          </cell>
          <cell r="U24">
            <v>1932.4280157319158</v>
          </cell>
          <cell r="V24">
            <v>2042.9287970048267</v>
          </cell>
          <cell r="W24">
            <v>2087.8007174030126</v>
          </cell>
          <cell r="X24">
            <v>2246.8151536319369</v>
          </cell>
          <cell r="Y24">
            <v>2446.3467007447721</v>
          </cell>
          <cell r="Z24">
            <v>2514.7307809265394</v>
          </cell>
          <cell r="AA24">
            <v>2585.2590743046899</v>
          </cell>
          <cell r="AB24">
            <v>2758.2606516747719</v>
          </cell>
          <cell r="AC24">
            <v>2904.8726998944348</v>
          </cell>
          <cell r="AD24">
            <v>3072.2743045751845</v>
          </cell>
          <cell r="AE24">
            <v>3148.9957978441057</v>
          </cell>
          <cell r="AF24">
            <v>3312.1394177176785</v>
          </cell>
          <cell r="AG24">
            <v>3468.9314902931073</v>
          </cell>
          <cell r="AH24">
            <v>3695.6289548945942</v>
          </cell>
          <cell r="AI24">
            <v>3772.0961713898091</v>
          </cell>
          <cell r="AJ24">
            <v>3772.0961713898091</v>
          </cell>
          <cell r="AK24">
            <v>3772.0961713898091</v>
          </cell>
          <cell r="AL24">
            <v>3883.626722433904</v>
          </cell>
          <cell r="AM24">
            <v>4020.8077627901462</v>
          </cell>
          <cell r="AN24">
            <v>4086.4375190056267</v>
          </cell>
          <cell r="AO24">
            <v>4086.4375190056267</v>
          </cell>
          <cell r="AP24">
            <v>4086.4375190056267</v>
          </cell>
          <cell r="AQ24">
            <v>4086.4375190056267</v>
          </cell>
          <cell r="AR24">
            <v>4087.23155834726</v>
          </cell>
          <cell r="AS24">
            <v>4238.1243586103828</v>
          </cell>
          <cell r="AT24">
            <v>4391.5399733023578</v>
          </cell>
          <cell r="AU24">
            <v>4500.1693644967481</v>
          </cell>
          <cell r="AV24">
            <v>4667.9260357387693</v>
          </cell>
          <cell r="AW24">
            <v>4777.4456514527747</v>
          </cell>
          <cell r="AX24">
            <v>4937.6262050588994</v>
          </cell>
          <cell r="AY24">
            <v>5029.4615618530788</v>
          </cell>
          <cell r="AZ24">
            <v>5092.2142045133496</v>
          </cell>
          <cell r="BA24">
            <v>5265.1367360855747</v>
          </cell>
          <cell r="BB24">
            <v>5422.6737321670716</v>
          </cell>
          <cell r="BC24">
            <v>5497.7754261089231</v>
          </cell>
          <cell r="BD24">
            <v>5656.5490156754267</v>
          </cell>
          <cell r="BE24">
            <v>5791.1417538220621</v>
          </cell>
          <cell r="BF24">
            <v>5979.1167541250898</v>
          </cell>
          <cell r="BG24">
            <v>6125.7423603618563</v>
          </cell>
          <cell r="BH24">
            <v>6237.4317704366013</v>
          </cell>
          <cell r="BI24">
            <v>6300.8034772743058</v>
          </cell>
          <cell r="BJ24">
            <v>6495.1461410090169</v>
          </cell>
          <cell r="BK24">
            <v>6708.8665367439698</v>
          </cell>
          <cell r="BL24">
            <v>6821.0951977633558</v>
          </cell>
          <cell r="BM24">
            <v>6985.6306887895744</v>
          </cell>
          <cell r="BN24">
            <v>7231.6979552303583</v>
          </cell>
          <cell r="BO24">
            <v>7488.3496842353943</v>
          </cell>
          <cell r="BP24">
            <v>7550.9130262794251</v>
          </cell>
          <cell r="BQ24">
            <v>7777.78776834991</v>
          </cell>
          <cell r="BR24">
            <v>7968.7619043621226</v>
          </cell>
          <cell r="BS24">
            <v>8172.8735031413917</v>
          </cell>
          <cell r="BT24">
            <v>8217.0224998348549</v>
          </cell>
          <cell r="BU24">
            <v>8548.98006047331</v>
          </cell>
          <cell r="BV24">
            <v>8820.8295592226932</v>
          </cell>
          <cell r="BW24">
            <v>9104.6669032129412</v>
          </cell>
          <cell r="BX24">
            <v>9431.1521411721969</v>
          </cell>
          <cell r="BY24">
            <v>9628.0268285549391</v>
          </cell>
          <cell r="BZ24">
            <v>10021.480485060461</v>
          </cell>
          <cell r="CA24">
            <v>10285.016617017187</v>
          </cell>
          <cell r="CB24">
            <v>10713.637211787227</v>
          </cell>
          <cell r="CC24">
            <v>11037.977724926814</v>
          </cell>
          <cell r="CD24">
            <v>11435.192835839352</v>
          </cell>
          <cell r="CE24">
            <v>11894.079017783157</v>
          </cell>
          <cell r="CF24">
            <v>12359.313421473737</v>
          </cell>
          <cell r="CG24">
            <v>12645.998460680177</v>
          </cell>
          <cell r="CH24">
            <v>13237.763442758716</v>
          </cell>
          <cell r="CI24">
            <v>13732.90632056864</v>
          </cell>
          <cell r="CJ24">
            <v>14429.885608399942</v>
          </cell>
          <cell r="CK24">
            <v>15159.74794814199</v>
          </cell>
          <cell r="CL24">
            <v>15953.212225200958</v>
          </cell>
          <cell r="CM24">
            <v>16701.845000101421</v>
          </cell>
          <cell r="CN24">
            <v>17815.488246482415</v>
          </cell>
          <cell r="CO24">
            <v>18865.766948751727</v>
          </cell>
          <cell r="CP24">
            <v>19997.252545648269</v>
          </cell>
          <cell r="CQ24">
            <v>21407.359998746007</v>
          </cell>
          <cell r="CR24">
            <v>23230.56232634238</v>
          </cell>
          <cell r="CS24">
            <v>25173.292132772411</v>
          </cell>
          <cell r="CT24">
            <v>27568.276460098401</v>
          </cell>
          <cell r="CU24">
            <v>30917.475054808066</v>
          </cell>
          <cell r="CV24">
            <v>34953.910606715399</v>
          </cell>
          <cell r="CW24">
            <v>41590.470151034046</v>
          </cell>
          <cell r="CX24">
            <v>46779.728782600148</v>
          </cell>
          <cell r="CY24">
            <v>77765.516815752038</v>
          </cell>
          <cell r="CZ24">
            <v>264645.49671072536</v>
          </cell>
        </row>
        <row r="25">
          <cell r="C25">
            <v>12272.00057592984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5.4932235100038822</v>
          </cell>
          <cell r="N25">
            <v>444.25648109472183</v>
          </cell>
          <cell r="O25">
            <v>825.03226058430255</v>
          </cell>
          <cell r="P25">
            <v>1144.8078864696188</v>
          </cell>
          <cell r="Q25">
            <v>1333.9967969441193</v>
          </cell>
          <cell r="R25">
            <v>1618.2011045162983</v>
          </cell>
          <cell r="S25">
            <v>1856.9896441372798</v>
          </cell>
          <cell r="T25">
            <v>2095.2008129276855</v>
          </cell>
          <cell r="U25">
            <v>2171.915971948783</v>
          </cell>
          <cell r="V25">
            <v>2315.5053025635102</v>
          </cell>
          <cell r="W25">
            <v>2346.9741531052546</v>
          </cell>
          <cell r="X25">
            <v>2459.6430473382829</v>
          </cell>
          <cell r="Y25">
            <v>2502.2637411923497</v>
          </cell>
          <cell r="Z25">
            <v>2701.8454525156872</v>
          </cell>
          <cell r="AA25">
            <v>2878.831896132041</v>
          </cell>
          <cell r="AB25">
            <v>3050.9928994531238</v>
          </cell>
          <cell r="AC25">
            <v>3134.0597671033383</v>
          </cell>
          <cell r="AD25">
            <v>3326.6795394408668</v>
          </cell>
          <cell r="AE25">
            <v>3496.4353765283745</v>
          </cell>
          <cell r="AF25">
            <v>3694.2698675318948</v>
          </cell>
          <cell r="AG25">
            <v>3742.6408525581178</v>
          </cell>
          <cell r="AH25">
            <v>3969.7034513989611</v>
          </cell>
          <cell r="AI25">
            <v>4129.0102109779446</v>
          </cell>
          <cell r="AJ25">
            <v>4328.6163466233729</v>
          </cell>
          <cell r="AK25">
            <v>4331.7164729495771</v>
          </cell>
          <cell r="AL25">
            <v>4340.2070723420075</v>
          </cell>
          <cell r="AM25">
            <v>4492.9708833678442</v>
          </cell>
          <cell r="AN25">
            <v>4642.6688124778375</v>
          </cell>
          <cell r="AO25">
            <v>4692.6928456953747</v>
          </cell>
          <cell r="AP25">
            <v>4692.6928456953747</v>
          </cell>
          <cell r="AQ25">
            <v>4692.6928456953747</v>
          </cell>
          <cell r="AR25">
            <v>4692.6928456953747</v>
          </cell>
          <cell r="AS25">
            <v>4704.8012663235841</v>
          </cell>
          <cell r="AT25">
            <v>4869.8537847262942</v>
          </cell>
          <cell r="AU25">
            <v>4950.5331119423736</v>
          </cell>
          <cell r="AV25">
            <v>5044.7782616040822</v>
          </cell>
          <cell r="AW25">
            <v>5225.7297547053931</v>
          </cell>
          <cell r="AX25">
            <v>5357.6377126328834</v>
          </cell>
          <cell r="AY25">
            <v>5450.6641641611586</v>
          </cell>
          <cell r="AZ25">
            <v>5595.9969381386736</v>
          </cell>
          <cell r="BA25">
            <v>5768.4150263346037</v>
          </cell>
          <cell r="BB25">
            <v>5958.7867538507908</v>
          </cell>
          <cell r="BC25">
            <v>6081.1198739225119</v>
          </cell>
          <cell r="BD25">
            <v>6188.1663899279674</v>
          </cell>
          <cell r="BE25">
            <v>6299.7447507692759</v>
          </cell>
          <cell r="BF25">
            <v>6492.0623665447956</v>
          </cell>
          <cell r="BG25">
            <v>6675.7252111958614</v>
          </cell>
          <cell r="BH25">
            <v>6744.8666900916578</v>
          </cell>
          <cell r="BI25">
            <v>6923.8269714493354</v>
          </cell>
          <cell r="BJ25">
            <v>7107.3598887787366</v>
          </cell>
          <cell r="BK25">
            <v>7340.1684982404358</v>
          </cell>
          <cell r="BL25">
            <v>7437.9267215297596</v>
          </cell>
          <cell r="BM25">
            <v>7664.4167336855971</v>
          </cell>
          <cell r="BN25">
            <v>7949.7391464357815</v>
          </cell>
          <cell r="BO25">
            <v>8047.8790941817761</v>
          </cell>
          <cell r="BP25">
            <v>8285.9124941948667</v>
          </cell>
          <cell r="BQ25">
            <v>8580.9814704468954</v>
          </cell>
          <cell r="BR25">
            <v>8711.3579981992752</v>
          </cell>
          <cell r="BS25">
            <v>8980.005397480767</v>
          </cell>
          <cell r="BT25">
            <v>9197.559129315212</v>
          </cell>
          <cell r="BU25">
            <v>9365.3577472723064</v>
          </cell>
          <cell r="BV25">
            <v>9549.0135416035919</v>
          </cell>
          <cell r="BW25">
            <v>9868.4020923431199</v>
          </cell>
          <cell r="BX25">
            <v>10112.409631181385</v>
          </cell>
          <cell r="BY25">
            <v>10485.884206520381</v>
          </cell>
          <cell r="BZ25">
            <v>10757.523962954294</v>
          </cell>
          <cell r="CA25">
            <v>11124.603898252659</v>
          </cell>
          <cell r="CB25">
            <v>11563.173068933622</v>
          </cell>
          <cell r="CC25">
            <v>12030.122798295477</v>
          </cell>
          <cell r="CD25">
            <v>12366.864200391137</v>
          </cell>
          <cell r="CE25">
            <v>12759.347445046071</v>
          </cell>
          <cell r="CF25">
            <v>13310.921155541022</v>
          </cell>
          <cell r="CG25">
            <v>13735.2839318649</v>
          </cell>
          <cell r="CH25">
            <v>14401.569366749185</v>
          </cell>
          <cell r="CI25">
            <v>15053.588983152524</v>
          </cell>
          <cell r="CJ25">
            <v>15816.560489125273</v>
          </cell>
          <cell r="CK25">
            <v>16515.673220094668</v>
          </cell>
          <cell r="CL25">
            <v>17404.66113463002</v>
          </cell>
          <cell r="CM25">
            <v>18368.766177669149</v>
          </cell>
          <cell r="CN25">
            <v>19211.462699716303</v>
          </cell>
          <cell r="CO25">
            <v>20369.524054285575</v>
          </cell>
          <cell r="CP25">
            <v>21766.788658357182</v>
          </cell>
          <cell r="CQ25">
            <v>23507.278944345144</v>
          </cell>
          <cell r="CR25">
            <v>25097.96000688944</v>
          </cell>
          <cell r="CS25">
            <v>27225.025369556537</v>
          </cell>
          <cell r="CT25">
            <v>29942.881342901626</v>
          </cell>
          <cell r="CU25">
            <v>33117.652426184279</v>
          </cell>
          <cell r="CV25">
            <v>37538.134439543544</v>
          </cell>
          <cell r="CW25">
            <v>45085.108918033999</v>
          </cell>
          <cell r="CX25">
            <v>50568.474484213948</v>
          </cell>
          <cell r="CY25">
            <v>83505.010832868938</v>
          </cell>
          <cell r="CZ25">
            <v>281887.31205314148</v>
          </cell>
        </row>
        <row r="26">
          <cell r="C26">
            <v>13484.443721896219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240.37259903088639</v>
          </cell>
          <cell r="O26">
            <v>810.75598423540555</v>
          </cell>
          <cell r="P26">
            <v>1214.5742596506375</v>
          </cell>
          <cell r="Q26">
            <v>1479.5120089009793</v>
          </cell>
          <cell r="R26">
            <v>1838.1279114865699</v>
          </cell>
          <cell r="S26">
            <v>2046.3814097111713</v>
          </cell>
          <cell r="T26">
            <v>2373.4178486474893</v>
          </cell>
          <cell r="U26">
            <v>2476.754623130872</v>
          </cell>
          <cell r="V26">
            <v>2548.4065695394015</v>
          </cell>
          <cell r="W26">
            <v>2615.9129752474064</v>
          </cell>
          <cell r="X26">
            <v>2665.444597794457</v>
          </cell>
          <cell r="Y26">
            <v>2869.2584398974095</v>
          </cell>
          <cell r="Z26">
            <v>3101.9620439632859</v>
          </cell>
          <cell r="AA26">
            <v>3196.6685023796754</v>
          </cell>
          <cell r="AB26">
            <v>3393.4644273309027</v>
          </cell>
          <cell r="AC26">
            <v>3591.9130870265599</v>
          </cell>
          <cell r="AD26">
            <v>3801.7261080313933</v>
          </cell>
          <cell r="AE26">
            <v>3884.6392491090473</v>
          </cell>
          <cell r="AF26">
            <v>4115.0318170131741</v>
          </cell>
          <cell r="AG26">
            <v>4346.8071798818391</v>
          </cell>
          <cell r="AH26">
            <v>4528.1198348131529</v>
          </cell>
          <cell r="AI26">
            <v>4795.6456704878683</v>
          </cell>
          <cell r="AJ26">
            <v>4829.3778004567503</v>
          </cell>
          <cell r="AK26">
            <v>4866.9485568361652</v>
          </cell>
          <cell r="AL26">
            <v>5039.0025875920546</v>
          </cell>
          <cell r="AM26">
            <v>5084.1663052520626</v>
          </cell>
          <cell r="AN26">
            <v>5198.7154059961531</v>
          </cell>
          <cell r="AO26">
            <v>5231.8259504948128</v>
          </cell>
          <cell r="AP26">
            <v>5231.8259504948128</v>
          </cell>
          <cell r="AQ26">
            <v>5231.8259504948128</v>
          </cell>
          <cell r="AR26">
            <v>5231.8259504948128</v>
          </cell>
          <cell r="AS26">
            <v>5315.5988135726757</v>
          </cell>
          <cell r="AT26">
            <v>5491.1899862722603</v>
          </cell>
          <cell r="AU26">
            <v>5575.3739645321748</v>
          </cell>
          <cell r="AV26">
            <v>5737.616046276421</v>
          </cell>
          <cell r="AW26">
            <v>5899.1305317173365</v>
          </cell>
          <cell r="AX26">
            <v>6115.4469294888104</v>
          </cell>
          <cell r="AY26">
            <v>6241.3335009892671</v>
          </cell>
          <cell r="AZ26">
            <v>6354.4444742851983</v>
          </cell>
          <cell r="BA26">
            <v>6453.1881355019414</v>
          </cell>
          <cell r="BB26">
            <v>6663.7504721027299</v>
          </cell>
          <cell r="BC26">
            <v>6854.1588565146913</v>
          </cell>
          <cell r="BD26">
            <v>6922.1143861668579</v>
          </cell>
          <cell r="BE26">
            <v>7142.4390276818358</v>
          </cell>
          <cell r="BF26">
            <v>7373.0524083944365</v>
          </cell>
          <cell r="BG26">
            <v>7577.1139538586503</v>
          </cell>
          <cell r="BH26">
            <v>7646.138900110167</v>
          </cell>
          <cell r="BI26">
            <v>7848.8254075000705</v>
          </cell>
          <cell r="BJ26">
            <v>8102.5915541634113</v>
          </cell>
          <cell r="BK26">
            <v>8260.7778165707568</v>
          </cell>
          <cell r="BL26">
            <v>8358.7613025452156</v>
          </cell>
          <cell r="BM26">
            <v>8685.2214045376331</v>
          </cell>
          <cell r="BN26">
            <v>8915.3104194708612</v>
          </cell>
          <cell r="BO26">
            <v>9161.1148940047988</v>
          </cell>
          <cell r="BP26">
            <v>9485.2474118029822</v>
          </cell>
          <cell r="BQ26">
            <v>9628.984656220744</v>
          </cell>
          <cell r="BR26">
            <v>9844.7575545502841</v>
          </cell>
          <cell r="BS26">
            <v>10096.411758567712</v>
          </cell>
          <cell r="BT26">
            <v>10258.446989905893</v>
          </cell>
          <cell r="BU26">
            <v>10471.55358650127</v>
          </cell>
          <cell r="BV26">
            <v>10813.212539205253</v>
          </cell>
          <cell r="BW26">
            <v>11054.838635536698</v>
          </cell>
          <cell r="BX26">
            <v>11406.355044341661</v>
          </cell>
          <cell r="BY26">
            <v>11772.885689870775</v>
          </cell>
          <cell r="BZ26">
            <v>12232.676909477892</v>
          </cell>
          <cell r="CA26">
            <v>12604.282629719786</v>
          </cell>
          <cell r="CB26">
            <v>12845.347127198767</v>
          </cell>
          <cell r="CC26">
            <v>13346.89834103411</v>
          </cell>
          <cell r="CD26">
            <v>13784.343511274135</v>
          </cell>
          <cell r="CE26">
            <v>14266.206703460308</v>
          </cell>
          <cell r="CF26">
            <v>14926.48974764899</v>
          </cell>
          <cell r="CG26">
            <v>15416.912409638089</v>
          </cell>
          <cell r="CH26">
            <v>16053.045668918803</v>
          </cell>
          <cell r="CI26">
            <v>16674.491515116944</v>
          </cell>
          <cell r="CJ26">
            <v>17462.950447675194</v>
          </cell>
          <cell r="CK26">
            <v>18349.112066781672</v>
          </cell>
          <cell r="CL26">
            <v>19163.227689456067</v>
          </cell>
          <cell r="CM26">
            <v>20228.290087759153</v>
          </cell>
          <cell r="CN26">
            <v>21191.867539839131</v>
          </cell>
          <cell r="CO26">
            <v>22576.044265089287</v>
          </cell>
          <cell r="CP26">
            <v>24204.767814404513</v>
          </cell>
          <cell r="CQ26">
            <v>25645.503646184741</v>
          </cell>
          <cell r="CR26">
            <v>27482.794459934266</v>
          </cell>
          <cell r="CS26">
            <v>29940.878506850804</v>
          </cell>
          <cell r="CT26">
            <v>32654.104255631006</v>
          </cell>
          <cell r="CU26">
            <v>36180.626499477592</v>
          </cell>
          <cell r="CV26">
            <v>40564.518854410606</v>
          </cell>
          <cell r="CW26">
            <v>48864.860185274767</v>
          </cell>
          <cell r="CX26">
            <v>54396.436976468169</v>
          </cell>
          <cell r="CY26">
            <v>88567.332820078067</v>
          </cell>
          <cell r="DA26">
            <v>103628.40291756991</v>
          </cell>
          <cell r="DB26">
            <v>106773.81301811551</v>
          </cell>
          <cell r="DC26">
            <v>112300.05980292545</v>
          </cell>
          <cell r="DD26">
            <v>134218.51492823128</v>
          </cell>
          <cell r="DE26">
            <v>167375.11000745441</v>
          </cell>
          <cell r="DF26">
            <v>193201.06221801575</v>
          </cell>
          <cell r="DG26">
            <v>200207.35471386835</v>
          </cell>
          <cell r="DH26">
            <v>215103.37151032244</v>
          </cell>
          <cell r="DI26">
            <v>353803.3465213218</v>
          </cell>
          <cell r="DK26">
            <v>414503.20820614486</v>
          </cell>
          <cell r="DL26">
            <v>421824.34461056115</v>
          </cell>
          <cell r="DM26">
            <v>435687.53012292454</v>
          </cell>
          <cell r="DN26">
            <v>511748.29962948977</v>
          </cell>
          <cell r="DO26">
            <v>639013.72228493064</v>
          </cell>
          <cell r="DP26">
            <v>787614.44219880353</v>
          </cell>
          <cell r="DQ26">
            <v>924122.19299865246</v>
          </cell>
          <cell r="DR26">
            <v>1150356.8485447511</v>
          </cell>
          <cell r="DS26">
            <v>1637433.9082804711</v>
          </cell>
          <cell r="DU26">
            <v>2186541.1291285171</v>
          </cell>
          <cell r="DV26">
            <v>2361503.1565082083</v>
          </cell>
          <cell r="DW26">
            <v>2576365.8389215153</v>
          </cell>
          <cell r="DX26">
            <v>2847693.8562146518</v>
          </cell>
          <cell r="DY26">
            <v>3203164.5292444546</v>
          </cell>
          <cell r="DZ26">
            <v>3693148.014078802</v>
          </cell>
          <cell r="EA26">
            <v>4421183.2897010688</v>
          </cell>
          <cell r="EB26">
            <v>5644758.982383796</v>
          </cell>
          <cell r="EC26">
            <v>8279102.6407733513</v>
          </cell>
          <cell r="ED26">
            <v>40314952.882898025</v>
          </cell>
        </row>
        <row r="27">
          <cell r="C27">
            <v>14981.673914340057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121.7443838960867</v>
          </cell>
          <cell r="N27">
            <v>768.83937526288889</v>
          </cell>
          <cell r="O27">
            <v>1208.8329077944807</v>
          </cell>
          <cell r="P27">
            <v>1586.5467123353019</v>
          </cell>
          <cell r="Q27">
            <v>1863.474508412309</v>
          </cell>
          <cell r="R27">
            <v>2286.6194197659734</v>
          </cell>
          <cell r="S27">
            <v>2438.4181952059266</v>
          </cell>
          <cell r="T27">
            <v>2521.3552325309811</v>
          </cell>
          <cell r="U27">
            <v>2704.5111623516045</v>
          </cell>
          <cell r="V27">
            <v>2710.5437482728921</v>
          </cell>
          <cell r="W27">
            <v>2919.8389248026233</v>
          </cell>
          <cell r="X27">
            <v>3040.2516513522887</v>
          </cell>
          <cell r="Y27">
            <v>3277.883281664987</v>
          </cell>
          <cell r="Z27">
            <v>3536.7584982579833</v>
          </cell>
          <cell r="AA27">
            <v>3612.0874642819176</v>
          </cell>
          <cell r="AB27">
            <v>3816.4064185721454</v>
          </cell>
          <cell r="AC27">
            <v>3994.0136230730591</v>
          </cell>
          <cell r="AD27">
            <v>4225.2838087661357</v>
          </cell>
          <cell r="AE27">
            <v>4460.9214730471358</v>
          </cell>
          <cell r="AF27">
            <v>4702.7175857743277</v>
          </cell>
          <cell r="AG27">
            <v>4828.580600416054</v>
          </cell>
          <cell r="AH27">
            <v>4979.9834231268778</v>
          </cell>
          <cell r="AI27">
            <v>4994.851852138916</v>
          </cell>
          <cell r="AJ27">
            <v>5079.8330535843997</v>
          </cell>
          <cell r="AK27">
            <v>5208.8646695340276</v>
          </cell>
          <cell r="AL27">
            <v>5367.2619225198823</v>
          </cell>
          <cell r="AM27">
            <v>5411.0895064838251</v>
          </cell>
          <cell r="AN27">
            <v>5411.0895064838251</v>
          </cell>
          <cell r="AO27">
            <v>5411.0895064838251</v>
          </cell>
          <cell r="AP27">
            <v>5411.0895064838251</v>
          </cell>
          <cell r="AQ27">
            <v>5426.4481626843035</v>
          </cell>
          <cell r="AR27">
            <v>5593.4789971936498</v>
          </cell>
          <cell r="AS27">
            <v>5805.9657926914788</v>
          </cell>
          <cell r="AT27">
            <v>5961.4633102300249</v>
          </cell>
          <cell r="AU27">
            <v>6031.2327767103279</v>
          </cell>
          <cell r="AV27">
            <v>6207.0201168433641</v>
          </cell>
          <cell r="AW27">
            <v>6411.9909116808594</v>
          </cell>
          <cell r="AX27">
            <v>6528.115007372211</v>
          </cell>
          <cell r="AY27">
            <v>6659.2760017587407</v>
          </cell>
          <cell r="AZ27">
            <v>6885.0562306262264</v>
          </cell>
          <cell r="BA27">
            <v>7120.3584247532981</v>
          </cell>
          <cell r="BB27">
            <v>7220.7291358586735</v>
          </cell>
          <cell r="BC27">
            <v>7339.8220199779225</v>
          </cell>
          <cell r="BD27">
            <v>7573.0428299382902</v>
          </cell>
          <cell r="BE27">
            <v>7794.5104308123628</v>
          </cell>
          <cell r="BF27">
            <v>7825.6969116913679</v>
          </cell>
          <cell r="BG27">
            <v>7997.5927980388424</v>
          </cell>
          <cell r="BH27">
            <v>8222.636951517492</v>
          </cell>
          <cell r="BI27">
            <v>8445.1521007992305</v>
          </cell>
          <cell r="BJ27">
            <v>8625.3676469641123</v>
          </cell>
          <cell r="BK27">
            <v>8914.4136289627622</v>
          </cell>
          <cell r="BL27">
            <v>9086.6954284216172</v>
          </cell>
          <cell r="BM27">
            <v>9264.4240878103756</v>
          </cell>
          <cell r="BN27">
            <v>9586.2952121990402</v>
          </cell>
          <cell r="BO27">
            <v>9758.6867128469166</v>
          </cell>
          <cell r="BP27">
            <v>10011.265864769992</v>
          </cell>
          <cell r="BQ27">
            <v>10313.654253883396</v>
          </cell>
          <cell r="BR27">
            <v>10425.753197465066</v>
          </cell>
          <cell r="BS27">
            <v>10622.262308624366</v>
          </cell>
          <cell r="BT27">
            <v>10863.854690571947</v>
          </cell>
          <cell r="BU27">
            <v>11152.78411505726</v>
          </cell>
          <cell r="BV27">
            <v>11564.689551910717</v>
          </cell>
          <cell r="BW27">
            <v>11860.760327906359</v>
          </cell>
          <cell r="BX27">
            <v>12060.315606010812</v>
          </cell>
          <cell r="BY27">
            <v>12448.379644275205</v>
          </cell>
          <cell r="BZ27">
            <v>12913.946593108472</v>
          </cell>
          <cell r="CA27">
            <v>13154.573212802701</v>
          </cell>
          <cell r="CB27">
            <v>13665.597591836804</v>
          </cell>
          <cell r="CC27">
            <v>14248.235298854186</v>
          </cell>
          <cell r="CD27">
            <v>14671.06873718902</v>
          </cell>
          <cell r="CE27">
            <v>15208.619255518513</v>
          </cell>
          <cell r="CF27">
            <v>15684.651893679425</v>
          </cell>
          <cell r="CG27">
            <v>16235.798503123287</v>
          </cell>
          <cell r="CH27">
            <v>16951.913172932927</v>
          </cell>
          <cell r="CI27">
            <v>17771.236092638974</v>
          </cell>
          <cell r="CJ27">
            <v>18310.080497313982</v>
          </cell>
          <cell r="CK27">
            <v>19258.786174722016</v>
          </cell>
          <cell r="CL27">
            <v>20059.162131924189</v>
          </cell>
          <cell r="CM27">
            <v>21195.785946126267</v>
          </cell>
          <cell r="CN27">
            <v>22481.113639946769</v>
          </cell>
          <cell r="CO27">
            <v>23845.404641414993</v>
          </cell>
          <cell r="CP27">
            <v>25168.109097495006</v>
          </cell>
          <cell r="CQ27">
            <v>26705.275460212688</v>
          </cell>
          <cell r="CR27">
            <v>29005.374413579691</v>
          </cell>
          <cell r="CS27">
            <v>31190.537864048896</v>
          </cell>
          <cell r="CT27">
            <v>34163.156038813366</v>
          </cell>
          <cell r="CU27">
            <v>37806.204673041313</v>
          </cell>
          <cell r="CV27">
            <v>44915.286638115889</v>
          </cell>
          <cell r="CW27">
            <v>54362.589900862382</v>
          </cell>
          <cell r="CX27">
            <v>68908.983137225252</v>
          </cell>
          <cell r="CY27">
            <v>100590.03636576141</v>
          </cell>
          <cell r="DA27">
            <v>128861.50866975602</v>
          </cell>
          <cell r="DB27">
            <v>138200.71993299312</v>
          </cell>
          <cell r="DC27">
            <v>150555.46775309372</v>
          </cell>
          <cell r="DD27">
            <v>166849.50703244098</v>
          </cell>
          <cell r="DE27">
            <v>187112.89089594703</v>
          </cell>
          <cell r="DF27">
            <v>208128.58565782712</v>
          </cell>
          <cell r="DG27">
            <v>231801.07123276213</v>
          </cell>
          <cell r="DH27">
            <v>281444.07269195485</v>
          </cell>
          <cell r="DI27">
            <v>396244.37849763507</v>
          </cell>
          <cell r="DK27">
            <v>488359.66138866387</v>
          </cell>
          <cell r="DL27">
            <v>526932.1777538344</v>
          </cell>
          <cell r="DM27">
            <v>581241.26751266327</v>
          </cell>
          <cell r="DN27">
            <v>655819.93788072909</v>
          </cell>
          <cell r="DO27">
            <v>750947.27041579224</v>
          </cell>
          <cell r="DP27">
            <v>859938.83346830751</v>
          </cell>
          <cell r="DQ27">
            <v>1016005.599421009</v>
          </cell>
          <cell r="DR27">
            <v>1280131.0155443416</v>
          </cell>
          <cell r="DS27">
            <v>1854795.5546144161</v>
          </cell>
          <cell r="DU27">
            <v>2508454.8416356803</v>
          </cell>
          <cell r="DV27">
            <v>2718121.5035785823</v>
          </cell>
          <cell r="DW27">
            <v>2976290.1515210602</v>
          </cell>
          <cell r="DX27">
            <v>3303293.6113422858</v>
          </cell>
          <cell r="DY27">
            <v>3733212.1688847118</v>
          </cell>
          <cell r="DZ27">
            <v>4328298.3329676306</v>
          </cell>
          <cell r="EA27">
            <v>5217094.0158496229</v>
          </cell>
          <cell r="EB27">
            <v>6721143.757547454</v>
          </cell>
          <cell r="EC27">
            <v>9993370.287712384</v>
          </cell>
          <cell r="ED27">
            <v>53625079.262390174</v>
          </cell>
        </row>
        <row r="28">
          <cell r="C28">
            <v>16192.212603296759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9.6064849064485394</v>
          </cell>
          <cell r="N28">
            <v>614.26007134232907</v>
          </cell>
          <cell r="O28">
            <v>1150.7352461530538</v>
          </cell>
          <cell r="P28">
            <v>1531.0509448101352</v>
          </cell>
          <cell r="Q28">
            <v>1901.6750085324852</v>
          </cell>
          <cell r="R28">
            <v>2340.9439748934233</v>
          </cell>
          <cell r="S28">
            <v>2544.7315319241811</v>
          </cell>
          <cell r="T28">
            <v>2854.8651032810008</v>
          </cell>
          <cell r="U28">
            <v>2999.7119270555772</v>
          </cell>
          <cell r="V28">
            <v>3095.668889778794</v>
          </cell>
          <cell r="W28">
            <v>3103.5693521421904</v>
          </cell>
          <cell r="X28">
            <v>3274.5126452668064</v>
          </cell>
          <cell r="Y28">
            <v>3568.0212773073372</v>
          </cell>
          <cell r="Z28">
            <v>3698.059152543352</v>
          </cell>
          <cell r="AA28">
            <v>3902.1848889721227</v>
          </cell>
          <cell r="AB28">
            <v>4125.6389943896183</v>
          </cell>
          <cell r="AC28">
            <v>4341.934676745499</v>
          </cell>
          <cell r="AD28">
            <v>4605.7416815985125</v>
          </cell>
          <cell r="AE28">
            <v>4844.083702574856</v>
          </cell>
          <cell r="AF28">
            <v>4956.4284528645458</v>
          </cell>
          <cell r="AG28">
            <v>5253.1243442573896</v>
          </cell>
          <cell r="AH28">
            <v>5481.0477323343976</v>
          </cell>
          <cell r="AI28">
            <v>5696.7906455482471</v>
          </cell>
          <cell r="AJ28">
            <v>5729.6664962625055</v>
          </cell>
          <cell r="AK28">
            <v>5833.6282079536932</v>
          </cell>
          <cell r="AL28">
            <v>5987.3917871083522</v>
          </cell>
          <cell r="AM28">
            <v>6148.2288057694504</v>
          </cell>
          <cell r="AN28">
            <v>6189.9379324423462</v>
          </cell>
          <cell r="AO28">
            <v>6207.1387042843808</v>
          </cell>
          <cell r="AP28">
            <v>6207.1387042843808</v>
          </cell>
          <cell r="AQ28">
            <v>6207.1387042843808</v>
          </cell>
          <cell r="AR28">
            <v>6207.1387042843808</v>
          </cell>
          <cell r="AS28">
            <v>6274.0300376946198</v>
          </cell>
          <cell r="AT28">
            <v>6491.8531678429899</v>
          </cell>
          <cell r="AU28">
            <v>6666.2835443080712</v>
          </cell>
          <cell r="AV28">
            <v>6782.4723590077328</v>
          </cell>
          <cell r="AW28">
            <v>6996.2463611823287</v>
          </cell>
          <cell r="AX28">
            <v>7237.4692996100466</v>
          </cell>
          <cell r="AY28">
            <v>7384.4161447464494</v>
          </cell>
          <cell r="AZ28">
            <v>7492.6651389170511</v>
          </cell>
          <cell r="BA28">
            <v>7756.3979398398869</v>
          </cell>
          <cell r="BB28">
            <v>7986.9600798393776</v>
          </cell>
          <cell r="BC28">
            <v>8014.0911424997103</v>
          </cell>
          <cell r="BD28">
            <v>8215.3387190555877</v>
          </cell>
          <cell r="BE28">
            <v>8499.4404988123206</v>
          </cell>
          <cell r="BF28">
            <v>8654.8215230936985</v>
          </cell>
          <cell r="BG28">
            <v>8847.401779778027</v>
          </cell>
          <cell r="BH28">
            <v>9129.3476345363397</v>
          </cell>
          <cell r="BI28">
            <v>9295.424052321503</v>
          </cell>
          <cell r="BJ28">
            <v>9397.5176299326649</v>
          </cell>
          <cell r="BK28">
            <v>9699.2167714555599</v>
          </cell>
          <cell r="BL28">
            <v>9907.9564380698957</v>
          </cell>
          <cell r="BM28">
            <v>10111.143845746443</v>
          </cell>
          <cell r="BN28">
            <v>10452.092855310315</v>
          </cell>
          <cell r="BO28">
            <v>10679.648232003872</v>
          </cell>
          <cell r="BP28">
            <v>10956.254412056802</v>
          </cell>
          <cell r="BQ28">
            <v>11225.706932138231</v>
          </cell>
          <cell r="BR28">
            <v>11544.625396485706</v>
          </cell>
          <cell r="BS28">
            <v>11878.95621768234</v>
          </cell>
          <cell r="BT28">
            <v>12034.453561638054</v>
          </cell>
          <cell r="BU28">
            <v>12300.705285163693</v>
          </cell>
          <cell r="BV28">
            <v>12425.25457645606</v>
          </cell>
          <cell r="BW28">
            <v>12804.169926619992</v>
          </cell>
          <cell r="BX28">
            <v>13222.10049996461</v>
          </cell>
          <cell r="BY28">
            <v>13452.561863004872</v>
          </cell>
          <cell r="BZ28">
            <v>13947.1982422816</v>
          </cell>
          <cell r="CA28">
            <v>14486.900473315971</v>
          </cell>
          <cell r="CB28">
            <v>14882.097569619124</v>
          </cell>
          <cell r="CC28">
            <v>15410.843690638274</v>
          </cell>
          <cell r="CD28">
            <v>15952.390992368966</v>
          </cell>
          <cell r="CE28">
            <v>16398.377670611611</v>
          </cell>
          <cell r="CF28">
            <v>17093.705598345787</v>
          </cell>
          <cell r="CG28">
            <v>17772.72370277797</v>
          </cell>
          <cell r="CH28">
            <v>18432.869942805391</v>
          </cell>
          <cell r="CI28">
            <v>19003.865174502855</v>
          </cell>
          <cell r="CJ28">
            <v>19884.367004484931</v>
          </cell>
          <cell r="CK28">
            <v>20742.164437344123</v>
          </cell>
          <cell r="CL28">
            <v>21783.387969068775</v>
          </cell>
          <cell r="CM28">
            <v>23021.612907858234</v>
          </cell>
          <cell r="CN28">
            <v>24330.704605479434</v>
          </cell>
          <cell r="CO28">
            <v>25444.202765197584</v>
          </cell>
          <cell r="CP28">
            <v>27019.90316741393</v>
          </cell>
          <cell r="CQ28">
            <v>28900.2107030115</v>
          </cell>
          <cell r="CR28">
            <v>30993.467474127294</v>
          </cell>
          <cell r="CS28">
            <v>33493.524229060989</v>
          </cell>
          <cell r="CT28">
            <v>36912.29279274783</v>
          </cell>
          <cell r="CU28">
            <v>42308.962586018439</v>
          </cell>
          <cell r="CV28">
            <v>50546.584558001567</v>
          </cell>
          <cell r="CW28">
            <v>61459.186563157535</v>
          </cell>
          <cell r="CX28">
            <v>77052.709615855754</v>
          </cell>
          <cell r="CY28">
            <v>112369.85096488376</v>
          </cell>
          <cell r="DA28">
            <v>142675.7453587979</v>
          </cell>
          <cell r="DB28">
            <v>152198.30701578697</v>
          </cell>
          <cell r="DC28">
            <v>165095.9794881595</v>
          </cell>
          <cell r="DD28">
            <v>182708.12371258979</v>
          </cell>
          <cell r="DE28">
            <v>205821.79472288999</v>
          </cell>
          <cell r="DF28">
            <v>231449.52581998761</v>
          </cell>
          <cell r="DG28">
            <v>255948.61636304256</v>
          </cell>
          <cell r="DH28">
            <v>301539.38681977225</v>
          </cell>
          <cell r="DI28">
            <v>428533.36496381753</v>
          </cell>
          <cell r="DK28">
            <v>524659.37938133429</v>
          </cell>
          <cell r="DL28">
            <v>557939.66783008259</v>
          </cell>
          <cell r="DM28">
            <v>608037.28378808242</v>
          </cell>
          <cell r="DN28">
            <v>681499.93275680114</v>
          </cell>
          <cell r="DO28">
            <v>785091.48476051656</v>
          </cell>
          <cell r="DP28">
            <v>913634.04255284369</v>
          </cell>
          <cell r="DQ28">
            <v>1074782.9318175826</v>
          </cell>
          <cell r="DR28">
            <v>1342242.6735245246</v>
          </cell>
          <cell r="DS28">
            <v>1914016.138141592</v>
          </cell>
          <cell r="DU28">
            <v>2554739.7052544272</v>
          </cell>
          <cell r="DV28">
            <v>2757978.7873296873</v>
          </cell>
          <cell r="DW28">
            <v>3007119.6533288863</v>
          </cell>
          <cell r="DX28">
            <v>3321092.4859012105</v>
          </cell>
          <cell r="DY28">
            <v>3731459.7560011544</v>
          </cell>
          <cell r="DZ28">
            <v>4295518.4235817669</v>
          </cell>
          <cell r="EA28">
            <v>5130685.7926455764</v>
          </cell>
          <cell r="EB28">
            <v>6527802.9252192397</v>
          </cell>
          <cell r="EC28">
            <v>9514512.7781732082</v>
          </cell>
          <cell r="ED28">
            <v>43691306.206282243</v>
          </cell>
        </row>
        <row r="29">
          <cell r="C29">
            <v>17976.810896367901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4.8033147841178794</v>
          </cell>
          <cell r="N29">
            <v>523.38346162563437</v>
          </cell>
          <cell r="O29">
            <v>1233.0682842418757</v>
          </cell>
          <cell r="P29">
            <v>1715.0503118260281</v>
          </cell>
          <cell r="Q29">
            <v>2159.3549771852431</v>
          </cell>
          <cell r="R29">
            <v>2616.6898358137664</v>
          </cell>
          <cell r="S29">
            <v>2916.2334266587695</v>
          </cell>
          <cell r="T29">
            <v>3158.0612841147363</v>
          </cell>
          <cell r="U29">
            <v>3318.6643215396621</v>
          </cell>
          <cell r="V29">
            <v>3379.7745598171932</v>
          </cell>
          <cell r="W29">
            <v>3427.7992644056276</v>
          </cell>
          <cell r="X29">
            <v>3693.4351595821863</v>
          </cell>
          <cell r="Y29">
            <v>3986.4731487796207</v>
          </cell>
          <cell r="Z29">
            <v>4221.2694512438966</v>
          </cell>
          <cell r="AA29">
            <v>4416.3849805444579</v>
          </cell>
          <cell r="AB29">
            <v>4658.3503429619377</v>
          </cell>
          <cell r="AC29">
            <v>4894.4426014855217</v>
          </cell>
          <cell r="AD29">
            <v>5199.6655107453907</v>
          </cell>
          <cell r="AE29">
            <v>5477.7887867611662</v>
          </cell>
          <cell r="AF29">
            <v>5613.4694572878889</v>
          </cell>
          <cell r="AG29">
            <v>5957.2027807090799</v>
          </cell>
          <cell r="AH29">
            <v>6098.3234834414361</v>
          </cell>
          <cell r="AI29">
            <v>6215.8968688907053</v>
          </cell>
          <cell r="AJ29">
            <v>6353.0247885383096</v>
          </cell>
          <cell r="AK29">
            <v>6522.0643883510738</v>
          </cell>
          <cell r="AL29">
            <v>6631.3125189838956</v>
          </cell>
          <cell r="AM29">
            <v>6711.7322393177828</v>
          </cell>
          <cell r="AN29">
            <v>6732.5871166981742</v>
          </cell>
          <cell r="AO29">
            <v>6741.1876321303716</v>
          </cell>
          <cell r="AP29">
            <v>6741.651413677856</v>
          </cell>
          <cell r="AQ29">
            <v>6776.7060285785947</v>
          </cell>
          <cell r="AR29">
            <v>6808.3005824423662</v>
          </cell>
          <cell r="AS29">
            <v>6978.4226734562335</v>
          </cell>
          <cell r="AT29">
            <v>7235.1661215184104</v>
          </cell>
          <cell r="AU29">
            <v>7342.1226699212002</v>
          </cell>
          <cell r="AV29">
            <v>7532.3851640396033</v>
          </cell>
          <cell r="AW29">
            <v>7786.9949662906211</v>
          </cell>
          <cell r="AX29">
            <v>7972.640452430629</v>
          </cell>
          <cell r="AY29">
            <v>8197.6446969247645</v>
          </cell>
          <cell r="AZ29">
            <v>8371.1799694353922</v>
          </cell>
          <cell r="BA29">
            <v>8554.3395864808808</v>
          </cell>
          <cell r="BB29">
            <v>8805.0059921146349</v>
          </cell>
          <cell r="BC29">
            <v>8931.0129316390085</v>
          </cell>
          <cell r="BD29">
            <v>9109.1589448098202</v>
          </cell>
          <cell r="BE29">
            <v>9361.4871925399402</v>
          </cell>
          <cell r="BF29">
            <v>9590.7537148018273</v>
          </cell>
          <cell r="BG29">
            <v>9763.3220654591296</v>
          </cell>
          <cell r="BH29">
            <v>9991.4509441196715</v>
          </cell>
          <cell r="BI29">
            <v>10200.815973447159</v>
          </cell>
          <cell r="BJ29">
            <v>10397.095845124633</v>
          </cell>
          <cell r="BK29">
            <v>10722.445369388977</v>
          </cell>
          <cell r="BL29">
            <v>10967.503527996361</v>
          </cell>
          <cell r="BM29">
            <v>11202.100279048855</v>
          </cell>
          <cell r="BN29">
            <v>11444.086448962789</v>
          </cell>
          <cell r="BO29">
            <v>11749.038610076019</v>
          </cell>
          <cell r="BP29">
            <v>12101.515594477307</v>
          </cell>
          <cell r="BQ29">
            <v>12298.40164117198</v>
          </cell>
          <cell r="BR29">
            <v>12581.600692859067</v>
          </cell>
          <cell r="BS29">
            <v>12934.778614128878</v>
          </cell>
          <cell r="BT29">
            <v>13164.595657622265</v>
          </cell>
          <cell r="BU29">
            <v>13466.487361907552</v>
          </cell>
          <cell r="BV29">
            <v>13646.809638653345</v>
          </cell>
          <cell r="BW29">
            <v>14078.427309088376</v>
          </cell>
          <cell r="BX29">
            <v>14531.764997509403</v>
          </cell>
          <cell r="BY29">
            <v>14760.510078896279</v>
          </cell>
          <cell r="BZ29">
            <v>15281.638590766814</v>
          </cell>
          <cell r="CA29">
            <v>15836.955072776111</v>
          </cell>
          <cell r="CB29">
            <v>16318.190349395634</v>
          </cell>
          <cell r="CC29">
            <v>16914.127576953673</v>
          </cell>
          <cell r="CD29">
            <v>17406.755333921254</v>
          </cell>
          <cell r="CE29">
            <v>18014.210388191535</v>
          </cell>
          <cell r="CF29">
            <v>18591.886154644173</v>
          </cell>
          <cell r="CG29">
            <v>19301.223235109574</v>
          </cell>
          <cell r="CH29">
            <v>20018.57847179917</v>
          </cell>
          <cell r="CI29">
            <v>20759.35342317311</v>
          </cell>
          <cell r="CJ29">
            <v>21763.008780599732</v>
          </cell>
          <cell r="CK29">
            <v>22669.393353876876</v>
          </cell>
          <cell r="CL29">
            <v>23710.707772959275</v>
          </cell>
          <cell r="CM29">
            <v>24910.36473313488</v>
          </cell>
          <cell r="CN29">
            <v>26242.565947112565</v>
          </cell>
          <cell r="CO29">
            <v>27684.195539794775</v>
          </cell>
          <cell r="CP29">
            <v>29255.993821985026</v>
          </cell>
          <cell r="CQ29">
            <v>31289.618248378923</v>
          </cell>
          <cell r="CR29">
            <v>33600.505824037558</v>
          </cell>
          <cell r="CS29">
            <v>36804.416012569614</v>
          </cell>
          <cell r="CT29">
            <v>40812.392464145414</v>
          </cell>
          <cell r="CU29">
            <v>47161.58324427098</v>
          </cell>
          <cell r="CV29">
            <v>56935.02110841246</v>
          </cell>
          <cell r="CW29">
            <v>68523.402623074668</v>
          </cell>
          <cell r="CX29">
            <v>84814.405120173658</v>
          </cell>
          <cell r="CY29">
            <v>125183.91683726133</v>
          </cell>
          <cell r="DA29">
            <v>155479.04843139238</v>
          </cell>
          <cell r="DB29">
            <v>166210.13256479407</v>
          </cell>
          <cell r="DC29">
            <v>181843.95062738942</v>
          </cell>
          <cell r="DD29">
            <v>204118.61355606961</v>
          </cell>
          <cell r="DE29">
            <v>232863.60538501982</v>
          </cell>
          <cell r="DF29">
            <v>259357.11731142135</v>
          </cell>
          <cell r="DG29">
            <v>279553.70513240801</v>
          </cell>
          <cell r="DH29">
            <v>330989.95300579548</v>
          </cell>
          <cell r="DI29">
            <v>483484.43440949288</v>
          </cell>
          <cell r="DK29">
            <v>575802.03236968582</v>
          </cell>
          <cell r="DL29">
            <v>621567.99882391712</v>
          </cell>
          <cell r="DM29">
            <v>690942.58594162995</v>
          </cell>
          <cell r="DN29">
            <v>790698.759209777</v>
          </cell>
          <cell r="DO29">
            <v>923596.96970570087</v>
          </cell>
          <cell r="DP29">
            <v>1067319.0590783209</v>
          </cell>
          <cell r="DQ29">
            <v>1256492.3530882304</v>
          </cell>
          <cell r="DR29">
            <v>1573071.9320941668</v>
          </cell>
          <cell r="DS29">
            <v>2250252.2254257533</v>
          </cell>
          <cell r="DU29">
            <v>3009475.8391696587</v>
          </cell>
          <cell r="DV29">
            <v>3250394.0786384349</v>
          </cell>
          <cell r="DW29">
            <v>3545768.3530548229</v>
          </cell>
          <cell r="DX29">
            <v>3918069.1101675751</v>
          </cell>
          <cell r="DY29">
            <v>4404768.1530581573</v>
          </cell>
          <cell r="DZ29">
            <v>5073904.0573828993</v>
          </cell>
          <cell r="EA29">
            <v>6064941.887152005</v>
          </cell>
          <cell r="EB29">
            <v>7723447.8162908712</v>
          </cell>
          <cell r="EC29">
            <v>11271021.374467891</v>
          </cell>
          <cell r="ED29">
            <v>52052175.689335488</v>
          </cell>
        </row>
        <row r="30">
          <cell r="C30">
            <v>20132.953192741868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431.45420327123418</v>
          </cell>
          <cell r="O30">
            <v>1312.2106353438405</v>
          </cell>
          <cell r="P30">
            <v>1894.4452293890458</v>
          </cell>
          <cell r="Q30">
            <v>2411.1752914375543</v>
          </cell>
          <cell r="R30">
            <v>2885.4225411380044</v>
          </cell>
          <cell r="S30">
            <v>3279.7654457348526</v>
          </cell>
          <cell r="T30">
            <v>3452.8643088892463</v>
          </cell>
          <cell r="U30">
            <v>3628.7959180632329</v>
          </cell>
          <cell r="V30">
            <v>3654.9946297715396</v>
          </cell>
          <cell r="W30">
            <v>3742.9307989384488</v>
          </cell>
          <cell r="X30">
            <v>4102.3874372027785</v>
          </cell>
          <cell r="Y30">
            <v>4394.2445568538296</v>
          </cell>
          <cell r="Z30">
            <v>4732.9781587077196</v>
          </cell>
          <cell r="AA30">
            <v>4918.6314361097793</v>
          </cell>
          <cell r="AB30">
            <v>5178.4762999568802</v>
          </cell>
          <cell r="AC30">
            <v>5433.7445546260478</v>
          </cell>
          <cell r="AD30">
            <v>5779.543140593415</v>
          </cell>
          <cell r="AE30">
            <v>6096.6771478309229</v>
          </cell>
          <cell r="AF30">
            <v>6255.3084240485132</v>
          </cell>
          <cell r="AG30">
            <v>6645.1319896041405</v>
          </cell>
          <cell r="AH30">
            <v>6699.3155410398149</v>
          </cell>
          <cell r="AI30">
            <v>6718.6693460158776</v>
          </cell>
          <cell r="AJ30">
            <v>6959.4665125171778</v>
          </cell>
          <cell r="AK30">
            <v>7193.0176312413487</v>
          </cell>
          <cell r="AL30">
            <v>7257.5918361264658</v>
          </cell>
          <cell r="AM30">
            <v>7257.5918361264658</v>
          </cell>
          <cell r="AN30">
            <v>7257.5918361264658</v>
          </cell>
          <cell r="AO30">
            <v>7257.5918361264658</v>
          </cell>
          <cell r="AP30">
            <v>7258.5171614793817</v>
          </cell>
          <cell r="AQ30">
            <v>7328.4572530596761</v>
          </cell>
          <cell r="AR30">
            <v>7391.4939173313533</v>
          </cell>
          <cell r="AS30">
            <v>7664.1862984838554</v>
          </cell>
          <cell r="AT30">
            <v>7959.1335046377781</v>
          </cell>
          <cell r="AU30">
            <v>7998.5183527130657</v>
          </cell>
          <cell r="AV30">
            <v>8262.2150709076286</v>
          </cell>
          <cell r="AW30">
            <v>8556.9447005596485</v>
          </cell>
          <cell r="AX30">
            <v>8686.6953220730775</v>
          </cell>
          <cell r="AY30">
            <v>8989.0236234880686</v>
          </cell>
          <cell r="AZ30">
            <v>9227.2673921911864</v>
          </cell>
          <cell r="BA30">
            <v>9329.6023741132576</v>
          </cell>
          <cell r="BB30">
            <v>9599.7163486742575</v>
          </cell>
          <cell r="BC30">
            <v>9824.0562286420536</v>
          </cell>
          <cell r="BD30">
            <v>9978.723611118101</v>
          </cell>
          <cell r="BE30">
            <v>10198.741971599848</v>
          </cell>
          <cell r="BF30">
            <v>10501.160304670797</v>
          </cell>
          <cell r="BG30">
            <v>10653.345814497565</v>
          </cell>
          <cell r="BH30">
            <v>10827.232954817469</v>
          </cell>
          <cell r="BI30">
            <v>11079.274574972225</v>
          </cell>
          <cell r="BJ30">
            <v>11369.038458622223</v>
          </cell>
          <cell r="BK30">
            <v>11717.191872568792</v>
          </cell>
          <cell r="BL30">
            <v>11997.886567408483</v>
          </cell>
          <cell r="BM30">
            <v>12263.24787088656</v>
          </cell>
          <cell r="BN30">
            <v>12405.921036085356</v>
          </cell>
          <cell r="BO30">
            <v>12787.344147964108</v>
          </cell>
          <cell r="BP30">
            <v>13214.65439418188</v>
          </cell>
          <cell r="BQ30">
            <v>13338.669999210697</v>
          </cell>
          <cell r="BR30">
            <v>13585.547803720317</v>
          </cell>
          <cell r="BS30">
            <v>13956.670293805588</v>
          </cell>
          <cell r="BT30">
            <v>14260.070972278227</v>
          </cell>
          <cell r="BU30">
            <v>14596.784363807563</v>
          </cell>
          <cell r="BV30">
            <v>14832.308176148976</v>
          </cell>
          <cell r="BW30">
            <v>15315.454054689275</v>
          </cell>
          <cell r="BX30">
            <v>15803.013485075049</v>
          </cell>
          <cell r="BY30">
            <v>16029.491116696014</v>
          </cell>
          <cell r="BZ30">
            <v>16575.783198022742</v>
          </cell>
          <cell r="CA30">
            <v>17145.328455380306</v>
          </cell>
          <cell r="CB30">
            <v>17711.227430671515</v>
          </cell>
          <cell r="CC30">
            <v>18372.748027405429</v>
          </cell>
          <cell r="CD30">
            <v>18815.377660060549</v>
          </cell>
          <cell r="CE30">
            <v>19582.439366020419</v>
          </cell>
          <cell r="CF30">
            <v>20041.342720666064</v>
          </cell>
          <cell r="CG30">
            <v>20779.204159543111</v>
          </cell>
          <cell r="CH30">
            <v>21551.889842945242</v>
          </cell>
          <cell r="CI30">
            <v>22460.239226953865</v>
          </cell>
          <cell r="CJ30">
            <v>23584.316462861902</v>
          </cell>
          <cell r="CK30">
            <v>24536.97142511986</v>
          </cell>
          <cell r="CL30">
            <v>25575.848703938358</v>
          </cell>
          <cell r="CM30">
            <v>26734.117962076296</v>
          </cell>
          <cell r="CN30">
            <v>28086.139345245705</v>
          </cell>
          <cell r="CO30">
            <v>29851.614102429005</v>
          </cell>
          <cell r="CP30">
            <v>31415.704050858949</v>
          </cell>
          <cell r="CQ30">
            <v>34639.075923766453</v>
          </cell>
          <cell r="CR30">
            <v>37830.407311640098</v>
          </cell>
          <cell r="CS30">
            <v>41207.357100059176</v>
          </cell>
          <cell r="CT30">
            <v>45867.106224741598</v>
          </cell>
          <cell r="CU30">
            <v>53315.098589801913</v>
          </cell>
          <cell r="CV30">
            <v>64155.618455576361</v>
          </cell>
          <cell r="CW30">
            <v>76179.014436010359</v>
          </cell>
          <cell r="CX30">
            <v>95667.159416311217</v>
          </cell>
          <cell r="CY30">
            <v>140342.46162194817</v>
          </cell>
          <cell r="DA30">
            <v>175846.90358198821</v>
          </cell>
          <cell r="DB30">
            <v>189945.73912674986</v>
          </cell>
          <cell r="DC30">
            <v>209539.3296565093</v>
          </cell>
          <cell r="DD30">
            <v>235417.14380369123</v>
          </cell>
          <cell r="DE30">
            <v>264370.56821963919</v>
          </cell>
          <cell r="DF30">
            <v>286742.01545615215</v>
          </cell>
          <cell r="DG30">
            <v>312160.75609722699</v>
          </cell>
          <cell r="DH30">
            <v>387527.29146474396</v>
          </cell>
          <cell r="DI30">
            <v>549790.40646841202</v>
          </cell>
          <cell r="DK30">
            <v>673911.64767185599</v>
          </cell>
          <cell r="DL30">
            <v>740373.36983103317</v>
          </cell>
          <cell r="DM30">
            <v>832369.34706478706</v>
          </cell>
          <cell r="DN30">
            <v>953067.99562842713</v>
          </cell>
          <cell r="DO30">
            <v>1087171.2428290015</v>
          </cell>
          <cell r="DP30">
            <v>1240422.1775316179</v>
          </cell>
          <cell r="DQ30">
            <v>1467152.2069579586</v>
          </cell>
          <cell r="DR30">
            <v>1848961.3308940446</v>
          </cell>
          <cell r="DS30">
            <v>2673417.4725283249</v>
          </cell>
          <cell r="DU30">
            <v>3605216.2959628166</v>
          </cell>
          <cell r="DV30">
            <v>3902675.0056145368</v>
          </cell>
          <cell r="DW30">
            <v>4268245.22615394</v>
          </cell>
          <cell r="DX30">
            <v>4730281.3514677817</v>
          </cell>
          <cell r="DY30">
            <v>5336201.5019796016</v>
          </cell>
          <cell r="DZ30">
            <v>6172391.6251488412</v>
          </cell>
          <cell r="EA30">
            <v>7416647.2679855861</v>
          </cell>
          <cell r="EB30">
            <v>9511845.9902472105</v>
          </cell>
          <cell r="EC30">
            <v>14035983.388679063</v>
          </cell>
          <cell r="ED30">
            <v>70370137.187592074</v>
          </cell>
        </row>
        <row r="31">
          <cell r="C31">
            <v>21940.407548345906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480.33031575894091</v>
          </cell>
          <cell r="O31">
            <v>1448.8993690335162</v>
          </cell>
          <cell r="P31">
            <v>2092.9862159496847</v>
          </cell>
          <cell r="Q31">
            <v>2619.5982058358577</v>
          </cell>
          <cell r="R31">
            <v>3257.5367093475584</v>
          </cell>
          <cell r="S31">
            <v>3634.1399171844564</v>
          </cell>
          <cell r="T31">
            <v>3752.5586623203108</v>
          </cell>
          <cell r="U31">
            <v>4018.2631033249886</v>
          </cell>
          <cell r="V31">
            <v>4030.9547081511528</v>
          </cell>
          <cell r="W31">
            <v>4236.4635758373497</v>
          </cell>
          <cell r="X31">
            <v>4646.3408152116745</v>
          </cell>
          <cell r="Y31">
            <v>4815.8807736098061</v>
          </cell>
          <cell r="Z31">
            <v>5153.711251506702</v>
          </cell>
          <cell r="AA31">
            <v>5454.8221354362186</v>
          </cell>
          <cell r="AB31">
            <v>5845.5361239297117</v>
          </cell>
          <cell r="AC31">
            <v>5997.944324745049</v>
          </cell>
          <cell r="AD31">
            <v>6350.2846353097975</v>
          </cell>
          <cell r="AE31">
            <v>6703.5096205954287</v>
          </cell>
          <cell r="AF31">
            <v>7146.6246582654449</v>
          </cell>
          <cell r="AG31">
            <v>7331.8305086011032</v>
          </cell>
          <cell r="AH31">
            <v>7434.5125975487999</v>
          </cell>
          <cell r="AI31">
            <v>7521.2014795028099</v>
          </cell>
          <cell r="AJ31">
            <v>7754.1277250766861</v>
          </cell>
          <cell r="AK31">
            <v>7866.0140301281263</v>
          </cell>
          <cell r="AL31">
            <v>8054.0553140111997</v>
          </cell>
          <cell r="AM31">
            <v>8054.0553140111997</v>
          </cell>
          <cell r="AN31">
            <v>8054.0553140111997</v>
          </cell>
          <cell r="AO31">
            <v>8054.0553140111997</v>
          </cell>
          <cell r="AP31">
            <v>8054.0553140111997</v>
          </cell>
          <cell r="AQ31">
            <v>8062.3301109881668</v>
          </cell>
          <cell r="AR31">
            <v>8295.5729718689672</v>
          </cell>
          <cell r="AS31">
            <v>8453.587841283721</v>
          </cell>
          <cell r="AT31">
            <v>8779.7434337079412</v>
          </cell>
          <cell r="AU31">
            <v>8997.2002736484337</v>
          </cell>
          <cell r="AV31">
            <v>9126.3978002584827</v>
          </cell>
          <cell r="AW31">
            <v>9430.0683560164798</v>
          </cell>
          <cell r="AX31">
            <v>9612.2880036109509</v>
          </cell>
          <cell r="AY31">
            <v>9776.9474173009676</v>
          </cell>
          <cell r="AZ31">
            <v>10091.687349995356</v>
          </cell>
          <cell r="BA31">
            <v>10348.929748411445</v>
          </cell>
          <cell r="BB31">
            <v>10477.029091668139</v>
          </cell>
          <cell r="BC31">
            <v>10792.17756024243</v>
          </cell>
          <cell r="BD31">
            <v>11060.069127261297</v>
          </cell>
          <cell r="BE31">
            <v>11391.931576845958</v>
          </cell>
          <cell r="BF31">
            <v>11653.719423278195</v>
          </cell>
          <cell r="BG31">
            <v>11843.984309593307</v>
          </cell>
          <cell r="BH31">
            <v>11962.017134228319</v>
          </cell>
          <cell r="BI31">
            <v>12190.791390746574</v>
          </cell>
          <cell r="BJ31">
            <v>12529.831426659322</v>
          </cell>
          <cell r="BK31">
            <v>12906.695076119662</v>
          </cell>
          <cell r="BL31">
            <v>12995.451441437319</v>
          </cell>
          <cell r="BM31">
            <v>13352.970916984301</v>
          </cell>
          <cell r="BN31">
            <v>13788.363167467456</v>
          </cell>
          <cell r="BO31">
            <v>14225.297154545004</v>
          </cell>
          <cell r="BP31">
            <v>14453.121078790246</v>
          </cell>
          <cell r="BQ31">
            <v>14883.674124505515</v>
          </cell>
          <cell r="BR31">
            <v>15282.982929748565</v>
          </cell>
          <cell r="BS31">
            <v>15514.038178262937</v>
          </cell>
          <cell r="BT31">
            <v>15592.097712458493</v>
          </cell>
          <cell r="BU31">
            <v>16033.47306817326</v>
          </cell>
          <cell r="BV31">
            <v>16320.304164043488</v>
          </cell>
          <cell r="BW31">
            <v>16799.896105914133</v>
          </cell>
          <cell r="BX31">
            <v>17293.121473719795</v>
          </cell>
          <cell r="BY31">
            <v>17873.598433018804</v>
          </cell>
          <cell r="BZ31">
            <v>18123.676862969471</v>
          </cell>
          <cell r="CA31">
            <v>18756.378325582617</v>
          </cell>
          <cell r="CB31">
            <v>19342.742092370121</v>
          </cell>
          <cell r="CC31">
            <v>19692.509113243726</v>
          </cell>
          <cell r="CD31">
            <v>20489.95169672287</v>
          </cell>
          <cell r="CE31">
            <v>21210.044820273906</v>
          </cell>
          <cell r="CF31">
            <v>22064.118258343275</v>
          </cell>
          <cell r="CG31">
            <v>22955.769215727814</v>
          </cell>
          <cell r="CH31">
            <v>23708.877874601785</v>
          </cell>
          <cell r="CI31">
            <v>24255.458028322646</v>
          </cell>
          <cell r="CJ31">
            <v>25415.08323260651</v>
          </cell>
          <cell r="CK31">
            <v>26248.891345623786</v>
          </cell>
          <cell r="CL31">
            <v>27565.011082226483</v>
          </cell>
          <cell r="CM31">
            <v>29212.219968355457</v>
          </cell>
          <cell r="CN31">
            <v>30500.555374306918</v>
          </cell>
          <cell r="CO31">
            <v>32692.110284014027</v>
          </cell>
          <cell r="CP31">
            <v>36106.124038881157</v>
          </cell>
          <cell r="CQ31">
            <v>39654.685273397074</v>
          </cell>
          <cell r="CR31">
            <v>43088.541946349185</v>
          </cell>
          <cell r="CS31">
            <v>46934.600439655282</v>
          </cell>
          <cell r="CT31">
            <v>52259.018420289583</v>
          </cell>
          <cell r="CU31">
            <v>60363.949219713002</v>
          </cell>
          <cell r="CV31">
            <v>71927.853053235391</v>
          </cell>
          <cell r="CW31">
            <v>85135.4467944442</v>
          </cell>
          <cell r="CX31">
            <v>106079.74643046406</v>
          </cell>
          <cell r="CY31">
            <v>153504.78882226688</v>
          </cell>
          <cell r="DA31">
            <v>192281.04964467854</v>
          </cell>
          <cell r="DB31">
            <v>206218.86699629098</v>
          </cell>
          <cell r="DC31">
            <v>225342.41509060783</v>
          </cell>
          <cell r="DD31">
            <v>251077.11323849007</v>
          </cell>
          <cell r="DE31">
            <v>282684.53531348851</v>
          </cell>
          <cell r="DF31">
            <v>312292.69579929736</v>
          </cell>
          <cell r="DG31">
            <v>341945.6323049682</v>
          </cell>
          <cell r="DH31">
            <v>416349.49682143063</v>
          </cell>
          <cell r="DI31">
            <v>599222.5409532371</v>
          </cell>
          <cell r="DK31">
            <v>739680.50716814795</v>
          </cell>
          <cell r="DL31">
            <v>804340.99191711296</v>
          </cell>
          <cell r="DM31">
            <v>895068.4810615686</v>
          </cell>
          <cell r="DN31">
            <v>1017565.1859389972</v>
          </cell>
          <cell r="DO31">
            <v>1165762.2126081313</v>
          </cell>
          <cell r="DP31">
            <v>1332360.6458296606</v>
          </cell>
          <cell r="DQ31">
            <v>1572616.9293752897</v>
          </cell>
          <cell r="DR31">
            <v>1972284.4386804681</v>
          </cell>
          <cell r="DS31">
            <v>2819415.8023962351</v>
          </cell>
          <cell r="DU31">
            <v>3761823.8979607369</v>
          </cell>
          <cell r="DV31">
            <v>4059141.1092388402</v>
          </cell>
          <cell r="DW31">
            <v>4422820.7982469415</v>
          </cell>
          <cell r="DX31">
            <v>4880013.2815731755</v>
          </cell>
          <cell r="DY31">
            <v>5475871.2133302856</v>
          </cell>
          <cell r="DZ31">
            <v>6292116.9438242065</v>
          </cell>
          <cell r="EA31">
            <v>7495610.0524189537</v>
          </cell>
          <cell r="EB31">
            <v>9497697.8909174446</v>
          </cell>
          <cell r="EC31">
            <v>13741549.565664178</v>
          </cell>
          <cell r="ED31">
            <v>59137834.096017249</v>
          </cell>
        </row>
        <row r="32">
          <cell r="C32">
            <v>24259.160590816286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173.06702973310689</v>
          </cell>
          <cell r="O32">
            <v>1273.0425083358361</v>
          </cell>
          <cell r="P32">
            <v>2124.6154164999193</v>
          </cell>
          <cell r="Q32">
            <v>2776.4408998833574</v>
          </cell>
          <cell r="R32">
            <v>3488.2050025531307</v>
          </cell>
          <cell r="S32">
            <v>4027.4159016113554</v>
          </cell>
          <cell r="T32">
            <v>4297.0258166974272</v>
          </cell>
          <cell r="U32">
            <v>4555.8893051729247</v>
          </cell>
          <cell r="V32">
            <v>4606.1765800018638</v>
          </cell>
          <cell r="W32">
            <v>4845.9632091572639</v>
          </cell>
          <cell r="X32">
            <v>5074.1036657689347</v>
          </cell>
          <cell r="Y32">
            <v>5494.3508516205602</v>
          </cell>
          <cell r="Z32">
            <v>5900.6425340450041</v>
          </cell>
          <cell r="AA32">
            <v>6230.8196912496005</v>
          </cell>
          <cell r="AB32">
            <v>6446.1626271466976</v>
          </cell>
          <cell r="AC32">
            <v>6853.7485555646081</v>
          </cell>
          <cell r="AD32">
            <v>7391.0147683617561</v>
          </cell>
          <cell r="AE32">
            <v>7618.959250816687</v>
          </cell>
          <cell r="AF32">
            <v>8118.6555846489282</v>
          </cell>
          <cell r="AG32">
            <v>8408.2834432869386</v>
          </cell>
          <cell r="AH32">
            <v>8503.7106092342092</v>
          </cell>
          <cell r="AI32">
            <v>8635.3797250947318</v>
          </cell>
          <cell r="AJ32">
            <v>8833.7249649908899</v>
          </cell>
          <cell r="AK32">
            <v>9070.1361434362025</v>
          </cell>
          <cell r="AL32">
            <v>9212.3531600037277</v>
          </cell>
          <cell r="AM32">
            <v>9212.3531600037277</v>
          </cell>
          <cell r="AN32">
            <v>9212.3531600037277</v>
          </cell>
          <cell r="AO32">
            <v>9212.3531600037277</v>
          </cell>
          <cell r="AP32">
            <v>9212.3531600037277</v>
          </cell>
          <cell r="AQ32">
            <v>9286.1231402338326</v>
          </cell>
          <cell r="AR32">
            <v>9463.4358620374314</v>
          </cell>
          <cell r="AS32">
            <v>9701.5648764504112</v>
          </cell>
          <cell r="AT32">
            <v>10025.412170462201</v>
          </cell>
          <cell r="AU32">
            <v>10201.747062879569</v>
          </cell>
          <cell r="AV32">
            <v>10530.748885493096</v>
          </cell>
          <cell r="AW32">
            <v>10827.394558269969</v>
          </cell>
          <cell r="AX32">
            <v>10943.279588923109</v>
          </cell>
          <cell r="AY32">
            <v>11282.632317388166</v>
          </cell>
          <cell r="AZ32">
            <v>11562.477289019571</v>
          </cell>
          <cell r="BA32">
            <v>11930.681087872101</v>
          </cell>
          <cell r="BB32">
            <v>12227.019530330335</v>
          </cell>
          <cell r="BC32">
            <v>12452.31325817562</v>
          </cell>
          <cell r="BD32">
            <v>12556.431673834535</v>
          </cell>
          <cell r="BE32">
            <v>12845.89060683223</v>
          </cell>
          <cell r="BF32">
            <v>13206.372819769484</v>
          </cell>
          <cell r="BG32">
            <v>13556.860350713028</v>
          </cell>
          <cell r="BH32">
            <v>13606.176430697502</v>
          </cell>
          <cell r="BI32">
            <v>13879.810450538494</v>
          </cell>
          <cell r="BJ32">
            <v>14301.174280804042</v>
          </cell>
          <cell r="BK32">
            <v>14807.937932663695</v>
          </cell>
          <cell r="BL32">
            <v>15029.276452918537</v>
          </cell>
          <cell r="BM32">
            <v>15457.820898770862</v>
          </cell>
          <cell r="BN32">
            <v>15890.895205600318</v>
          </cell>
          <cell r="BO32">
            <v>16303.532061698565</v>
          </cell>
          <cell r="BP32">
            <v>16457.343195174435</v>
          </cell>
          <cell r="BQ32">
            <v>16944.799309800332</v>
          </cell>
          <cell r="BR32">
            <v>17349.728869765564</v>
          </cell>
          <cell r="BS32">
            <v>17681.35184672548</v>
          </cell>
          <cell r="BT32">
            <v>17875.68676129961</v>
          </cell>
          <cell r="BU32">
            <v>18366.332559466184</v>
          </cell>
          <cell r="BV32">
            <v>18767.965262523769</v>
          </cell>
          <cell r="BW32">
            <v>19026.559286533749</v>
          </cell>
          <cell r="BX32">
            <v>19677.697712082529</v>
          </cell>
          <cell r="BY32">
            <v>20286.58125148185</v>
          </cell>
          <cell r="BZ32">
            <v>20564.364411672559</v>
          </cell>
          <cell r="CA32">
            <v>21374.942103511064</v>
          </cell>
          <cell r="CB32">
            <v>22019.991040418663</v>
          </cell>
          <cell r="CC32">
            <v>22800.441788453427</v>
          </cell>
          <cell r="CD32">
            <v>23601.792363745455</v>
          </cell>
          <cell r="CE32">
            <v>24508.403516578648</v>
          </cell>
          <cell r="CF32">
            <v>25115.182375190485</v>
          </cell>
          <cell r="CG32">
            <v>25922.373388632841</v>
          </cell>
          <cell r="CH32">
            <v>26955.963546648341</v>
          </cell>
          <cell r="CI32">
            <v>27581.921334453578</v>
          </cell>
          <cell r="CJ32">
            <v>28830.582922503192</v>
          </cell>
          <cell r="CK32">
            <v>30271.542110455834</v>
          </cell>
          <cell r="CL32">
            <v>31597.987066153779</v>
          </cell>
          <cell r="CM32">
            <v>33269.360827495257</v>
          </cell>
          <cell r="CN32">
            <v>34742.004545518226</v>
          </cell>
          <cell r="CO32">
            <v>37039.560648386199</v>
          </cell>
          <cell r="CP32">
            <v>38710.134181920992</v>
          </cell>
          <cell r="CQ32">
            <v>42191.400217841008</v>
          </cell>
          <cell r="CR32">
            <v>46175.532955518756</v>
          </cell>
          <cell r="CS32">
            <v>51153.874732971781</v>
          </cell>
          <cell r="CT32">
            <v>57567.804735544618</v>
          </cell>
          <cell r="CU32">
            <v>66067.771403700128</v>
          </cell>
          <cell r="CV32">
            <v>77437.60472489176</v>
          </cell>
          <cell r="CW32">
            <v>92759.032364635423</v>
          </cell>
          <cell r="CX32">
            <v>116923.08772860684</v>
          </cell>
          <cell r="CY32">
            <v>167084.82180591708</v>
          </cell>
          <cell r="DA32">
            <v>213238.06332527858</v>
          </cell>
          <cell r="DB32">
            <v>227750.15539527748</v>
          </cell>
          <cell r="DC32">
            <v>246525.51414860948</v>
          </cell>
          <cell r="DD32">
            <v>271152.21323286544</v>
          </cell>
          <cell r="DE32">
            <v>302948.87005367177</v>
          </cell>
          <cell r="DF32">
            <v>340075.90853113704</v>
          </cell>
          <cell r="DG32">
            <v>378863.22507415491</v>
          </cell>
          <cell r="DH32">
            <v>451247.37668184465</v>
          </cell>
          <cell r="DI32">
            <v>646478.95318382198</v>
          </cell>
          <cell r="DK32">
            <v>804466.10485691007</v>
          </cell>
          <cell r="DL32">
            <v>861686.76768276328</v>
          </cell>
          <cell r="DM32">
            <v>945127.55227281258</v>
          </cell>
          <cell r="DN32">
            <v>1064222.4480911314</v>
          </cell>
          <cell r="DO32">
            <v>1226247.4620464072</v>
          </cell>
          <cell r="DP32">
            <v>1418488.3469871485</v>
          </cell>
          <cell r="DQ32">
            <v>1673523.370559905</v>
          </cell>
          <cell r="DR32">
            <v>2095532.1293134335</v>
          </cell>
          <cell r="DS32">
            <v>2983829.1622571936</v>
          </cell>
          <cell r="DU32">
            <v>3966185.8006449798</v>
          </cell>
          <cell r="DV32">
            <v>4274734.3956887024</v>
          </cell>
          <cell r="DW32">
            <v>4651486.1982948212</v>
          </cell>
          <cell r="DX32">
            <v>5124161.6343484847</v>
          </cell>
          <cell r="DY32">
            <v>5738765.3368175086</v>
          </cell>
          <cell r="DZ32">
            <v>6578357.4672174668</v>
          </cell>
          <cell r="EA32">
            <v>7812021.7716933563</v>
          </cell>
          <cell r="EB32">
            <v>9854969.8038951028</v>
          </cell>
          <cell r="EC32">
            <v>14155513.868002681</v>
          </cell>
          <cell r="ED32">
            <v>57812767.827831537</v>
          </cell>
        </row>
        <row r="33">
          <cell r="C33">
            <v>25961.383699262067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958.27506303043003</v>
          </cell>
          <cell r="O33">
            <v>1989.7537246185957</v>
          </cell>
          <cell r="P33">
            <v>2727.8066885698581</v>
          </cell>
          <cell r="Q33">
            <v>3453.889984023167</v>
          </cell>
          <cell r="R33">
            <v>4133.7497767894056</v>
          </cell>
          <cell r="S33">
            <v>4479.078881646562</v>
          </cell>
          <cell r="T33">
            <v>4813.5179085745885</v>
          </cell>
          <cell r="U33">
            <v>4841.6671214243834</v>
          </cell>
          <cell r="V33">
            <v>4941.7825095874641</v>
          </cell>
          <cell r="W33">
            <v>5347.6171536123602</v>
          </cell>
          <cell r="X33">
            <v>5803.6106954869383</v>
          </cell>
          <cell r="Y33">
            <v>6155.3111174694159</v>
          </cell>
          <cell r="Z33">
            <v>6404.8354115335633</v>
          </cell>
          <cell r="AA33">
            <v>6814.9567759608608</v>
          </cell>
          <cell r="AB33">
            <v>7339.3921912080514</v>
          </cell>
          <cell r="AC33">
            <v>7568.6204839293696</v>
          </cell>
          <cell r="AD33">
            <v>8029.0790456489794</v>
          </cell>
          <cell r="AE33">
            <v>8515.804379905765</v>
          </cell>
          <cell r="AF33">
            <v>8839.5328839771773</v>
          </cell>
          <cell r="AG33">
            <v>8936.5810194750593</v>
          </cell>
          <cell r="AH33">
            <v>9055.9341641200608</v>
          </cell>
          <cell r="AI33">
            <v>9288.5742543450124</v>
          </cell>
          <cell r="AJ33">
            <v>9491.0611464353915</v>
          </cell>
          <cell r="AK33">
            <v>9681.2961044313142</v>
          </cell>
          <cell r="AL33">
            <v>9681.2961044313142</v>
          </cell>
          <cell r="AM33">
            <v>9681.2961044313142</v>
          </cell>
          <cell r="AN33">
            <v>9681.2961044313142</v>
          </cell>
          <cell r="AO33">
            <v>9681.2961044313142</v>
          </cell>
          <cell r="AP33">
            <v>9754.6017856981125</v>
          </cell>
          <cell r="AQ33">
            <v>9929.4387033780622</v>
          </cell>
          <cell r="AR33">
            <v>10183.56312306208</v>
          </cell>
          <cell r="AS33">
            <v>10583.704238969622</v>
          </cell>
          <cell r="AT33">
            <v>10780.208305818827</v>
          </cell>
          <cell r="AU33">
            <v>11094.209194101872</v>
          </cell>
          <cell r="AV33">
            <v>11387.319414732019</v>
          </cell>
          <cell r="AW33">
            <v>11759.595592394073</v>
          </cell>
          <cell r="AX33">
            <v>12038.363506309401</v>
          </cell>
          <cell r="AY33">
            <v>12281.508698342979</v>
          </cell>
          <cell r="AZ33">
            <v>12356.017775284545</v>
          </cell>
          <cell r="BA33">
            <v>12685.156537372906</v>
          </cell>
          <cell r="BB33">
            <v>13060.259389015595</v>
          </cell>
          <cell r="BC33">
            <v>13371.955945347119</v>
          </cell>
          <cell r="BD33">
            <v>13451.946600082689</v>
          </cell>
          <cell r="BE33">
            <v>13797.644608997902</v>
          </cell>
          <cell r="BF33">
            <v>14174.704234241968</v>
          </cell>
          <cell r="BG33">
            <v>14608.877942354164</v>
          </cell>
          <cell r="BH33">
            <v>14781.244784938741</v>
          </cell>
          <cell r="BI33">
            <v>15130.613251112391</v>
          </cell>
          <cell r="BJ33">
            <v>15529.956790921628</v>
          </cell>
          <cell r="BK33">
            <v>16012.233177395816</v>
          </cell>
          <cell r="BL33">
            <v>16117.145573943588</v>
          </cell>
          <cell r="BM33">
            <v>16634.128574740771</v>
          </cell>
          <cell r="BN33">
            <v>17101.554375525655</v>
          </cell>
          <cell r="BO33">
            <v>17423.690740912167</v>
          </cell>
          <cell r="BP33">
            <v>17912.556672984421</v>
          </cell>
          <cell r="BQ33">
            <v>18399.674768266945</v>
          </cell>
          <cell r="BR33">
            <v>18565.687119166556</v>
          </cell>
          <cell r="BS33">
            <v>18687.173830099713</v>
          </cell>
          <cell r="BT33">
            <v>19156.759314274208</v>
          </cell>
          <cell r="BU33">
            <v>19602.628461319073</v>
          </cell>
          <cell r="BV33">
            <v>20047.430825219857</v>
          </cell>
          <cell r="BW33">
            <v>20397.255336165079</v>
          </cell>
          <cell r="BX33">
            <v>21162.048445117398</v>
          </cell>
          <cell r="BY33">
            <v>21728.064294889959</v>
          </cell>
          <cell r="BZ33">
            <v>22438.606157095259</v>
          </cell>
          <cell r="CA33">
            <v>23175.156634334882</v>
          </cell>
          <cell r="CB33">
            <v>23947.62214409178</v>
          </cell>
          <cell r="CC33">
            <v>24630.731004729518</v>
          </cell>
          <cell r="CD33">
            <v>25076.989899288412</v>
          </cell>
          <cell r="CE33">
            <v>26095.016432963545</v>
          </cell>
          <cell r="CF33">
            <v>26781.008219800435</v>
          </cell>
          <cell r="CG33">
            <v>27647.561592055597</v>
          </cell>
          <cell r="CH33">
            <v>28696.209422683703</v>
          </cell>
          <cell r="CI33">
            <v>29893.079840104441</v>
          </cell>
          <cell r="CJ33">
            <v>30972.945643003393</v>
          </cell>
          <cell r="CK33">
            <v>32366.684762189816</v>
          </cell>
          <cell r="CL33">
            <v>33767.792922002373</v>
          </cell>
          <cell r="CM33">
            <v>35543.016506121807</v>
          </cell>
          <cell r="CN33">
            <v>37171.566448465717</v>
          </cell>
          <cell r="CO33">
            <v>39272.815837080772</v>
          </cell>
          <cell r="CP33">
            <v>41735.447731625311</v>
          </cell>
          <cell r="CQ33">
            <v>45606.180829645389</v>
          </cell>
          <cell r="CR33">
            <v>48989.78380398178</v>
          </cell>
          <cell r="CS33">
            <v>54371.678413654139</v>
          </cell>
          <cell r="CT33">
            <v>62433.713925623902</v>
          </cell>
          <cell r="CU33">
            <v>69417.066388999563</v>
          </cell>
          <cell r="CV33">
            <v>81866.960723111057</v>
          </cell>
          <cell r="CW33">
            <v>97304.641509490059</v>
          </cell>
          <cell r="CX33">
            <v>124716.13224341984</v>
          </cell>
          <cell r="CY33">
            <v>173427.11276585303</v>
          </cell>
          <cell r="DA33">
            <v>224748.93784977921</v>
          </cell>
          <cell r="DB33">
            <v>250105.71940729054</v>
          </cell>
          <cell r="DC33">
            <v>270219.43991071207</v>
          </cell>
          <cell r="DD33">
            <v>278717.01015417522</v>
          </cell>
          <cell r="DE33">
            <v>304253.68842742429</v>
          </cell>
          <cell r="DF33">
            <v>359540.73915121082</v>
          </cell>
          <cell r="DG33">
            <v>382848.22074335098</v>
          </cell>
          <cell r="DH33">
            <v>483126.77741615853</v>
          </cell>
          <cell r="DI33">
            <v>660507.5185799076</v>
          </cell>
          <cell r="DK33">
            <v>787680.01704887417</v>
          </cell>
          <cell r="DL33">
            <v>807175.15735186683</v>
          </cell>
          <cell r="DM33">
            <v>940403.42465713725</v>
          </cell>
          <cell r="DN33">
            <v>1108866.7473009913</v>
          </cell>
          <cell r="DO33">
            <v>1343600.9534974233</v>
          </cell>
          <cell r="DP33">
            <v>1437756.3762831725</v>
          </cell>
          <cell r="DQ33">
            <v>1707739.8515178394</v>
          </cell>
          <cell r="DR33">
            <v>2216869.2112514055</v>
          </cell>
          <cell r="DS33">
            <v>3451668.4213240524</v>
          </cell>
          <cell r="DU33">
            <v>4642403.1224836595</v>
          </cell>
          <cell r="DV33">
            <v>5012817.40962236</v>
          </cell>
          <cell r="DW33">
            <v>5464468.001041864</v>
          </cell>
          <cell r="DX33">
            <v>6030197.1553976946</v>
          </cell>
          <cell r="DY33">
            <v>6764417.9257352948</v>
          </cell>
          <cell r="DZ33">
            <v>7765177.1307770079</v>
          </cell>
          <cell r="EA33">
            <v>9231584.1924793608</v>
          </cell>
          <cell r="EB33">
            <v>11651048.591316709</v>
          </cell>
          <cell r="EC33">
            <v>16715776.787180392</v>
          </cell>
          <cell r="ED33">
            <v>66064716.2060332</v>
          </cell>
        </row>
        <row r="34">
          <cell r="C34">
            <v>27013.149739161912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1012.3619150972153</v>
          </cell>
          <cell r="P34">
            <v>2070.1785858361177</v>
          </cell>
          <cell r="Q34">
            <v>2754.220022755826</v>
          </cell>
          <cell r="R34">
            <v>3502.6550239616367</v>
          </cell>
          <cell r="S34">
            <v>4140.5539870145785</v>
          </cell>
          <cell r="T34">
            <v>4859.2153688162707</v>
          </cell>
          <cell r="U34">
            <v>4951.7549148580356</v>
          </cell>
          <cell r="V34">
            <v>5257.4459813129843</v>
          </cell>
          <cell r="W34">
            <v>5293.7553840470928</v>
          </cell>
          <cell r="X34">
            <v>5503.9243950416794</v>
          </cell>
          <cell r="Y34">
            <v>6025.0535724640686</v>
          </cell>
          <cell r="Z34">
            <v>6203.7881453579885</v>
          </cell>
          <cell r="AA34">
            <v>6647.7440084284326</v>
          </cell>
          <cell r="AB34">
            <v>7191.2743043926266</v>
          </cell>
          <cell r="AC34">
            <v>7441.4366976062211</v>
          </cell>
          <cell r="AD34">
            <v>7780.7912620775624</v>
          </cell>
          <cell r="AE34">
            <v>8310.1220880737292</v>
          </cell>
          <cell r="AF34">
            <v>8708.426884814864</v>
          </cell>
          <cell r="AG34">
            <v>9229.9562534333527</v>
          </cell>
          <cell r="AH34">
            <v>9462.012644460754</v>
          </cell>
          <cell r="AI34">
            <v>9773.0868628561711</v>
          </cell>
          <cell r="AJ34">
            <v>9773.0868628561711</v>
          </cell>
          <cell r="AK34">
            <v>9885.337213106317</v>
          </cell>
          <cell r="AL34">
            <v>10168.997577586846</v>
          </cell>
          <cell r="AM34">
            <v>10561.27275968612</v>
          </cell>
          <cell r="AN34">
            <v>10587.510768094186</v>
          </cell>
          <cell r="AO34">
            <v>10587.510768094186</v>
          </cell>
          <cell r="AP34">
            <v>10587.510768094186</v>
          </cell>
          <cell r="AQ34">
            <v>10587.510768094186</v>
          </cell>
          <cell r="AR34">
            <v>10587.510768094186</v>
          </cell>
          <cell r="AS34">
            <v>10725.369317656894</v>
          </cell>
          <cell r="AT34">
            <v>11020.505530560245</v>
          </cell>
          <cell r="AU34">
            <v>11225.722364748624</v>
          </cell>
          <cell r="AV34">
            <v>11602.444088255492</v>
          </cell>
          <cell r="AW34">
            <v>11985.097523387771</v>
          </cell>
          <cell r="AX34">
            <v>12274.914675500595</v>
          </cell>
          <cell r="AY34">
            <v>12402.394496010369</v>
          </cell>
          <cell r="AZ34">
            <v>12521.802868865147</v>
          </cell>
          <cell r="BA34">
            <v>12982.450691585249</v>
          </cell>
          <cell r="BB34">
            <v>13366.483852732832</v>
          </cell>
          <cell r="BC34">
            <v>13559.316459995263</v>
          </cell>
          <cell r="BD34">
            <v>13945.11086612946</v>
          </cell>
          <cell r="BE34">
            <v>14345.242512971327</v>
          </cell>
          <cell r="BF34">
            <v>14713.700010718645</v>
          </cell>
          <cell r="BG34">
            <v>14880.69833335218</v>
          </cell>
          <cell r="BH34">
            <v>15266.822783675847</v>
          </cell>
          <cell r="BI34">
            <v>15566.454460860223</v>
          </cell>
          <cell r="BJ34">
            <v>16017.510815896767</v>
          </cell>
          <cell r="BK34">
            <v>16124.733795786835</v>
          </cell>
          <cell r="BL34">
            <v>16547.039971199447</v>
          </cell>
          <cell r="BM34">
            <v>17101.785713748901</v>
          </cell>
          <cell r="BN34">
            <v>17448.386615401567</v>
          </cell>
          <cell r="BO34">
            <v>17980.016143665365</v>
          </cell>
          <cell r="BP34">
            <v>18515.906976418271</v>
          </cell>
          <cell r="BQ34">
            <v>18641.40249455344</v>
          </cell>
          <cell r="BR34">
            <v>19097.588160204301</v>
          </cell>
          <cell r="BS34">
            <v>19679.255213658056</v>
          </cell>
          <cell r="BT34">
            <v>20078.94781089008</v>
          </cell>
          <cell r="BU34">
            <v>20302.316066189807</v>
          </cell>
          <cell r="BV34">
            <v>20523.370984234909</v>
          </cell>
          <cell r="BW34">
            <v>21181.551768316396</v>
          </cell>
          <cell r="BX34">
            <v>21657.961976684626</v>
          </cell>
          <cell r="BY34">
            <v>22214.071296298218</v>
          </cell>
          <cell r="BZ34">
            <v>22995.690625860017</v>
          </cell>
          <cell r="CA34">
            <v>23793.273193650079</v>
          </cell>
          <cell r="CB34">
            <v>24494.048855052581</v>
          </cell>
          <cell r="CC34">
            <v>24846.552198356669</v>
          </cell>
          <cell r="CD34">
            <v>25629.297917262345</v>
          </cell>
          <cell r="CE34">
            <v>26602.478124182198</v>
          </cell>
          <cell r="CF34">
            <v>27235.040615856644</v>
          </cell>
          <cell r="CG34">
            <v>28273.904663028075</v>
          </cell>
          <cell r="CH34">
            <v>29430.674221286336</v>
          </cell>
          <cell r="CI34">
            <v>30601.339952023522</v>
          </cell>
          <cell r="CJ34">
            <v>31354.462438632818</v>
          </cell>
          <cell r="CK34">
            <v>32938.278898780562</v>
          </cell>
          <cell r="CL34">
            <v>34390.903298269084</v>
          </cell>
          <cell r="CM34">
            <v>36359.407961396108</v>
          </cell>
          <cell r="CN34">
            <v>37639.058926319427</v>
          </cell>
          <cell r="CO34">
            <v>40038.109346307916</v>
          </cell>
          <cell r="CP34">
            <v>44191.189809010117</v>
          </cell>
          <cell r="CQ34">
            <v>48401.349799629119</v>
          </cell>
          <cell r="CR34">
            <v>52014.365148517762</v>
          </cell>
          <cell r="CS34">
            <v>56748.289298629017</v>
          </cell>
          <cell r="CT34">
            <v>65027.468017318475</v>
          </cell>
          <cell r="CU34">
            <v>73464.476520282464</v>
          </cell>
          <cell r="CV34">
            <v>84539.914713739738</v>
          </cell>
          <cell r="CW34">
            <v>102840.88781655463</v>
          </cell>
          <cell r="CX34">
            <v>130862.68520162845</v>
          </cell>
          <cell r="CY34">
            <v>184064.26174740869</v>
          </cell>
          <cell r="DA34">
            <v>235228.84627848727</v>
          </cell>
          <cell r="DB34">
            <v>261370.82861099034</v>
          </cell>
          <cell r="DC34">
            <v>289228.74406249175</v>
          </cell>
          <cell r="DD34">
            <v>301529.16130245436</v>
          </cell>
          <cell r="DE34">
            <v>320014.2239274435</v>
          </cell>
          <cell r="DF34">
            <v>382161.21872654231</v>
          </cell>
          <cell r="DG34">
            <v>416619.58280811022</v>
          </cell>
          <cell r="DH34">
            <v>509716.2162222793</v>
          </cell>
          <cell r="DI34">
            <v>713561.68502705917</v>
          </cell>
          <cell r="DK34">
            <v>856050.61344754638</v>
          </cell>
          <cell r="DL34">
            <v>869636.03669707954</v>
          </cell>
          <cell r="DM34">
            <v>982401.04804423708</v>
          </cell>
          <cell r="DN34">
            <v>1189367.9728752242</v>
          </cell>
          <cell r="DO34">
            <v>1435013.8603614108</v>
          </cell>
          <cell r="DP34">
            <v>1613855.6528302627</v>
          </cell>
          <cell r="DQ34">
            <v>1824614.7817500802</v>
          </cell>
          <cell r="DR34">
            <v>2419358.4490769515</v>
          </cell>
          <cell r="DS34">
            <v>3745338.9019799558</v>
          </cell>
          <cell r="DU34">
            <v>5031195.4731057547</v>
          </cell>
          <cell r="DV34">
            <v>5428855.4595747152</v>
          </cell>
          <cell r="DW34">
            <v>5912750.2859834908</v>
          </cell>
          <cell r="DX34">
            <v>6517480.6284760917</v>
          </cell>
          <cell r="DY34">
            <v>7300237.1144240582</v>
          </cell>
          <cell r="DZ34">
            <v>8363784.7260975791</v>
          </cell>
          <cell r="EA34">
            <v>9916106.7461157385</v>
          </cell>
          <cell r="EB34">
            <v>12464097.868075762</v>
          </cell>
          <cell r="EC34">
            <v>17756144.406799782</v>
          </cell>
          <cell r="ED34">
            <v>66605104.834408961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7-2015 PNAD thresholds"/>
      <sheetName val="2007-2015 DIRPF thresholds"/>
      <sheetName val="2001-2015 PNAD avginc"/>
      <sheetName val="2001-2015 PNAD avginctaxable"/>
      <sheetName val="2001-2015 PNAD avginctaxable1"/>
      <sheetName val="2001-2015 shares_raw"/>
      <sheetName val="2007-2015 DIRPF avginc"/>
      <sheetName val="2007-2015 DIRPF avginctaxable"/>
      <sheetName val="2001-2015 taxinc_corr"/>
      <sheetName val="2007-2015 upgrade factors_q(p)"/>
      <sheetName val="2007-2015 upgrade factors_y(p)"/>
      <sheetName val="2001-2015 thresholds_corr"/>
      <sheetName val="2001-2015 avginc_corr"/>
      <sheetName val="2001-2015 totinc_corrected"/>
      <sheetName val="2001-2015 shares_corrected"/>
      <sheetName val="2001-2015 shares_corr v raw"/>
      <sheetName val="Pareto curves"/>
      <sheetName val="Comparisons"/>
      <sheetName val="2015 income thresholds_shares"/>
      <sheetName val="Income growth rates"/>
      <sheetName val="Gini"/>
      <sheetName val="Compar_surveys_fiscal_NA"/>
      <sheetName val="Compar_realmeanincomes"/>
      <sheetName val="Fiscal income_NA"/>
      <sheetName val="Fiscal income_DIRPF"/>
      <sheetName val="National income components"/>
      <sheetName val="CFC"/>
      <sheetName val="Financial account"/>
      <sheetName val="2001-2015 avginc_corrP90"/>
      <sheetName val="2001-2015 shares_correctedP90"/>
      <sheetName val="2001-2015 shares_corrP90 v raw"/>
      <sheetName val="Compar_Medeiros et al."/>
    </sheetNames>
    <sheetDataSet>
      <sheetData sheetId="0"/>
      <sheetData sheetId="1"/>
      <sheetData sheetId="2">
        <row r="3">
          <cell r="B3">
            <v>695214277070.39514</v>
          </cell>
        </row>
      </sheetData>
      <sheetData sheetId="3"/>
      <sheetData sheetId="4"/>
      <sheetData sheetId="5">
        <row r="9">
          <cell r="D9">
            <v>0.43201270749711657</v>
          </cell>
        </row>
      </sheetData>
      <sheetData sheetId="6"/>
      <sheetData sheetId="7">
        <row r="3">
          <cell r="DI3">
            <v>0.14581219621037456</v>
          </cell>
        </row>
      </sheetData>
      <sheetData sheetId="8">
        <row r="29">
          <cell r="C29">
            <v>17976.810896367904</v>
          </cell>
        </row>
      </sheetData>
      <sheetData sheetId="9"/>
      <sheetData sheetId="10">
        <row r="20">
          <cell r="N20">
            <v>380.49481724598837</v>
          </cell>
        </row>
      </sheetData>
      <sheetData sheetId="11">
        <row r="3">
          <cell r="C3">
            <v>7734.2535022641769</v>
          </cell>
        </row>
        <row r="20">
          <cell r="N20">
            <v>232.293005796763</v>
          </cell>
          <cell r="X20">
            <v>1430.5571522703287</v>
          </cell>
          <cell r="AH20">
            <v>2252.9738351584383</v>
          </cell>
          <cell r="AR20">
            <v>2710.1333349634092</v>
          </cell>
          <cell r="BB20">
            <v>3622.0458155854599</v>
          </cell>
          <cell r="BL20">
            <v>4700.1660907712676</v>
          </cell>
          <cell r="BV20">
            <v>6161.9194869405828</v>
          </cell>
          <cell r="CF20">
            <v>8721.9301468884187</v>
          </cell>
          <cell r="CP20">
            <v>14649.1676927925</v>
          </cell>
          <cell r="CY20">
            <v>58418.374146360649</v>
          </cell>
        </row>
      </sheetData>
      <sheetData sheetId="12"/>
      <sheetData sheetId="13"/>
      <sheetData sheetId="14">
        <row r="3">
          <cell r="C3">
            <v>0.12540620719929382</v>
          </cell>
        </row>
      </sheetData>
      <sheetData sheetId="15"/>
      <sheetData sheetId="16"/>
      <sheetData sheetId="17"/>
      <sheetData sheetId="18"/>
      <sheetData sheetId="19">
        <row r="9">
          <cell r="F9">
            <v>695214.27707039518</v>
          </cell>
        </row>
      </sheetData>
      <sheetData sheetId="20"/>
      <sheetData sheetId="21"/>
      <sheetData sheetId="22">
        <row r="6">
          <cell r="K6">
            <v>96279</v>
          </cell>
        </row>
      </sheetData>
      <sheetData sheetId="23"/>
      <sheetData sheetId="24">
        <row r="9">
          <cell r="B9">
            <v>1113378.7684934987</v>
          </cell>
        </row>
      </sheetData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50" zoomScaleNormal="150" zoomScalePageLayoutView="150" workbookViewId="0">
      <selection activeCell="C2" sqref="C2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2001</v>
      </c>
      <c r="B2" s="1" t="s">
        <v>6</v>
      </c>
      <c r="C2" s="1" t="s">
        <v>8</v>
      </c>
      <c r="D2" s="3">
        <f>'[1]2001-2015 avginc_corr'!$C$20</f>
        <v>8174.5649246615358</v>
      </c>
      <c r="E2">
        <v>0</v>
      </c>
      <c r="F2">
        <v>0</v>
      </c>
      <c r="G2" s="2">
        <f>AVERAGE('[1]2001-2015 avginc_corr'!$E$20:$N$20)</f>
        <v>23.167951374384025</v>
      </c>
    </row>
    <row r="3" spans="1:7" x14ac:dyDescent="0.2">
      <c r="E3">
        <v>0.1</v>
      </c>
      <c r="F3" s="2">
        <f>'[2]2001-2015 thresholds_corr'!$N$20</f>
        <v>232.293005796763</v>
      </c>
      <c r="G3" s="2">
        <f>AVERAGE('[1]2001-2015 avginc_corr'!$O$20:$X$20)</f>
        <v>1046.3239233149277</v>
      </c>
    </row>
    <row r="4" spans="1:7" x14ac:dyDescent="0.2">
      <c r="E4">
        <v>0.2</v>
      </c>
      <c r="F4" s="2">
        <f>'[2]2001-2015 thresholds_corr'!$X$20</f>
        <v>1430.5571522703287</v>
      </c>
      <c r="G4" s="2">
        <f>AVERAGE('[1]2001-2015 avginc_corr'!$Y$20:$AH$20)</f>
        <v>1933.4231765271543</v>
      </c>
    </row>
    <row r="5" spans="1:7" x14ac:dyDescent="0.2">
      <c r="E5">
        <v>0.3</v>
      </c>
      <c r="F5" s="2">
        <f>'[2]2001-2015 thresholds_corr'!$AH$20</f>
        <v>2252.9738351584383</v>
      </c>
      <c r="G5" s="2">
        <f>AVERAGE('[1]2001-2015 avginc_corr'!$AI$20:$AR$20)</f>
        <v>2498.6101711653851</v>
      </c>
    </row>
    <row r="6" spans="1:7" x14ac:dyDescent="0.2">
      <c r="E6">
        <v>0.4</v>
      </c>
      <c r="F6" s="2">
        <f>'[2]2001-2015 thresholds_corr'!$AR$20</f>
        <v>2710.1333349634092</v>
      </c>
      <c r="G6" s="2">
        <f>AVERAGE('[1]2001-2015 avginc_corr'!$AS$20:$BB$20)</f>
        <v>3194.9023777750385</v>
      </c>
    </row>
    <row r="7" spans="1:7" x14ac:dyDescent="0.2">
      <c r="E7">
        <v>0.5</v>
      </c>
      <c r="F7" s="2">
        <f>'[2]2001-2015 thresholds_corr'!$BB$20</f>
        <v>3622.0458155854599</v>
      </c>
      <c r="G7" s="2">
        <f>AVERAGE('[1]2001-2015 avginc_corr'!$BC$20:$BL$20)</f>
        <v>4161.3030481881824</v>
      </c>
    </row>
    <row r="8" spans="1:7" x14ac:dyDescent="0.2">
      <c r="E8">
        <v>0.6</v>
      </c>
      <c r="F8" s="2">
        <f>'[2]2001-2015 thresholds_corr'!$BL$20</f>
        <v>4700.1660907712676</v>
      </c>
      <c r="G8" s="2">
        <f>AVERAGE('[1]2001-2015 avginc_corr'!$BM$20:$BV$20)</f>
        <v>5392.9204549610522</v>
      </c>
    </row>
    <row r="9" spans="1:7" x14ac:dyDescent="0.2">
      <c r="E9">
        <v>0.70000000000000007</v>
      </c>
      <c r="F9" s="2">
        <f>'[2]2001-2015 thresholds_corr'!$BV$20</f>
        <v>6161.9194869405828</v>
      </c>
      <c r="G9" s="2">
        <f>AVERAGE('[1]2001-2015 avginc_corr'!$BW$20:$CF$20)</f>
        <v>7409.3385402127869</v>
      </c>
    </row>
    <row r="10" spans="1:7" x14ac:dyDescent="0.2">
      <c r="E10">
        <v>0.8</v>
      </c>
      <c r="F10" s="2">
        <f>'[2]2001-2015 thresholds_corr'!$CF$20</f>
        <v>8721.9301468884187</v>
      </c>
      <c r="G10" s="2">
        <f>AVERAGE('[1]2001-2015 avginc_corr'!$CG$20:$CP$20)</f>
        <v>11488.629872320253</v>
      </c>
    </row>
    <row r="11" spans="1:7" x14ac:dyDescent="0.2">
      <c r="E11">
        <v>0.9</v>
      </c>
      <c r="F11" s="2">
        <f>'[2]2001-2015 thresholds_corr'!$CP$20</f>
        <v>14649.1676927925</v>
      </c>
      <c r="G11" s="2">
        <f>AVERAGE('[1]2001-2015 avginc_corr'!$CQ$20:$CY$20)</f>
        <v>27173.409555155835</v>
      </c>
    </row>
    <row r="12" spans="1:7" x14ac:dyDescent="0.2">
      <c r="E12">
        <v>0.99</v>
      </c>
      <c r="F12" s="2">
        <f>'[2]2001-2015 thresholds_corr'!$CY$20</f>
        <v>58418.374146360649</v>
      </c>
      <c r="G12" s="2">
        <f>AVERAGE('[1]2001-2015 avginc_corr'!$CZ$20)</f>
        <v>201409.61131135948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2010</v>
      </c>
      <c r="B2" s="1" t="s">
        <v>6</v>
      </c>
      <c r="C2" s="1" t="s">
        <v>8</v>
      </c>
      <c r="D2" s="4">
        <f>'[1]2001-2015 avginc_corr'!$C$29</f>
        <v>17976.810896367901</v>
      </c>
      <c r="E2">
        <v>0</v>
      </c>
      <c r="F2">
        <v>0</v>
      </c>
      <c r="G2" s="2">
        <f>AVERAGE('[1]2001-2015 avginc_corr'!$E$29:$N$29)</f>
        <v>52.818677640975224</v>
      </c>
    </row>
    <row r="3" spans="1:7" x14ac:dyDescent="0.2">
      <c r="E3">
        <v>0.1</v>
      </c>
      <c r="F3" s="2">
        <f>'[1]2001-2015 thresholds_corr'!$N$29</f>
        <v>948.79777183373392</v>
      </c>
      <c r="G3" s="2">
        <f>AVERAGE('[1]2001-2015 avginc_corr'!$O$29:$X$29)</f>
        <v>2761.8131425185088</v>
      </c>
    </row>
    <row r="4" spans="1:7" x14ac:dyDescent="0.2">
      <c r="E4">
        <v>0.2</v>
      </c>
      <c r="F4" s="2">
        <f>'[1]2001-2015 thresholds_corr'!$X$29</f>
        <v>3850.6403077667774</v>
      </c>
      <c r="G4" s="2">
        <f>AVERAGE('[1]2001-2015 avginc_corr'!$Y$29:$AH$29)</f>
        <v>5052.3370543960391</v>
      </c>
    </row>
    <row r="5" spans="1:7" x14ac:dyDescent="0.2">
      <c r="E5">
        <v>0.3</v>
      </c>
      <c r="F5" s="2">
        <f>'[1]2001-2015 thresholds_corr'!$AH$29</f>
        <v>6141.7712908880094</v>
      </c>
      <c r="G5" s="2">
        <f>AVERAGE('[1]2001-2015 avginc_corr'!$AI$29:$AR$29)</f>
        <v>6623.4463577609131</v>
      </c>
    </row>
    <row r="6" spans="1:7" x14ac:dyDescent="0.2">
      <c r="E6">
        <v>0.4</v>
      </c>
      <c r="F6" s="2">
        <f>'[1]2001-2015 thresholds_corr'!$AR$29</f>
        <v>6857.99038813263</v>
      </c>
      <c r="G6" s="2">
        <f>AVERAGE('[1]2001-2015 avginc_corr'!$AS$29:$BB$29)</f>
        <v>7877.5902292612354</v>
      </c>
    </row>
    <row r="7" spans="1:7" x14ac:dyDescent="0.2">
      <c r="E7">
        <v>0.5</v>
      </c>
      <c r="F7" s="2">
        <f>'[1]2001-2015 thresholds_corr'!$BB$29</f>
        <v>8902.6803915567889</v>
      </c>
      <c r="G7" s="2">
        <f>AVERAGE('[1]2001-2015 avginc_corr'!$BC$29:$BL$29)</f>
        <v>9903.504650932653</v>
      </c>
    </row>
    <row r="8" spans="1:7" x14ac:dyDescent="0.2">
      <c r="E8">
        <v>0.6</v>
      </c>
      <c r="F8" s="2">
        <f>'[1]2001-2015 thresholds_corr'!$BL$29</f>
        <v>11082.912933814338</v>
      </c>
      <c r="G8" s="2">
        <f>AVERAGE('[1]2001-2015 avginc_corr'!$BM$29:$BV$29)</f>
        <v>12458.941453890806</v>
      </c>
    </row>
    <row r="9" spans="1:7" x14ac:dyDescent="0.2">
      <c r="E9">
        <v>0.70000000000000007</v>
      </c>
      <c r="F9" s="2">
        <f>'[1]2001-2015 thresholds_corr'!$BV$29</f>
        <v>13887.97604334551</v>
      </c>
      <c r="G9" s="2">
        <f>AVERAGE('[1]2001-2015 avginc_corr'!$BW$29:$CF$29)</f>
        <v>16173.446585214324</v>
      </c>
    </row>
    <row r="10" spans="1:7" x14ac:dyDescent="0.2">
      <c r="E10">
        <v>0.8</v>
      </c>
      <c r="F10" s="2">
        <f>'[1]2001-2015 thresholds_corr'!$CF$29</f>
        <v>18842.466572672096</v>
      </c>
      <c r="G10" s="2">
        <f>AVERAGE('[1]2001-2015 avginc_corr'!$CG$29:$CP$29)</f>
        <v>23631.538507954501</v>
      </c>
    </row>
    <row r="11" spans="1:7" x14ac:dyDescent="0.2">
      <c r="E11">
        <v>0.9</v>
      </c>
      <c r="F11" s="2">
        <f>'[1]2001-2015 thresholds_corr'!$CP$29</f>
        <v>30225.81468601989</v>
      </c>
      <c r="G11" s="2">
        <f>AVERAGE('[1]2001-2015 avginc_corr'!$CQ$29:$CY$29)</f>
        <v>58347.25127581384</v>
      </c>
    </row>
    <row r="12" spans="1:7" x14ac:dyDescent="0.2">
      <c r="E12">
        <v>0.99</v>
      </c>
      <c r="F12" s="2">
        <f>'[1]2001-2015 thresholds_corr'!$CZ$29</f>
        <v>151306.01093480882</v>
      </c>
      <c r="G12" s="2">
        <f>AVERAGE('[1]2001-2015 avginc_corr'!$DA$29:$DI$29)</f>
        <v>254877.840047087</v>
      </c>
    </row>
    <row r="13" spans="1:7" x14ac:dyDescent="0.2">
      <c r="E13">
        <v>0.999</v>
      </c>
      <c r="F13" s="2">
        <f>'[1]2001-2015 thresholds_corr'!$DJ$29</f>
        <v>559428.08835415612</v>
      </c>
      <c r="G13" s="2">
        <f>AVERAGE('[1]2001-2015 avginc_corr'!$DK$29:$DS$29)</f>
        <v>1083304.8795263534</v>
      </c>
    </row>
    <row r="14" spans="1:7" x14ac:dyDescent="0.2">
      <c r="E14">
        <v>0.99990000000000001</v>
      </c>
      <c r="F14" s="2">
        <f>'[1]2001-2015 thresholds_corr'!$DS$29</f>
        <v>2903306.0259598517</v>
      </c>
      <c r="G14" s="2">
        <f>AVERAGE('[1]2001-2015 avginc_corr'!$DU$29:$EC$29)</f>
        <v>5362421.1854869239</v>
      </c>
    </row>
    <row r="15" spans="1:7" x14ac:dyDescent="0.2">
      <c r="E15">
        <v>0.99998999999999993</v>
      </c>
      <c r="F15" s="2">
        <f>'[1]2001-2015 thresholds_corr'!$EC$29</f>
        <v>14692229.942265177</v>
      </c>
      <c r="G15" s="2">
        <f>AVERAGE('[1]2001-2015 avginc_corr'!$ED$29)</f>
        <v>52052175.689335488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2011</v>
      </c>
      <c r="B2" s="1" t="s">
        <v>6</v>
      </c>
      <c r="C2" s="1" t="s">
        <v>8</v>
      </c>
      <c r="D2" s="4">
        <f>'[1]2001-2015 avginc_corr'!$C$30</f>
        <v>20132.953192741868</v>
      </c>
      <c r="E2">
        <v>0</v>
      </c>
      <c r="F2">
        <v>0</v>
      </c>
      <c r="G2" s="2">
        <f>AVERAGE('[1]2001-2015 avginc_corr'!$E$30:$N$30)</f>
        <v>43.145420327123418</v>
      </c>
    </row>
    <row r="3" spans="1:7" x14ac:dyDescent="0.2">
      <c r="E3">
        <v>0.1</v>
      </c>
      <c r="F3" s="2">
        <f>'[1]2001-2015 thresholds_corr'!$N$30</f>
        <v>971.09344539843187</v>
      </c>
      <c r="G3" s="2">
        <f>AVERAGE('[1]2001-2015 avginc_corr'!$O$30:$X$30)</f>
        <v>3036.4992235908549</v>
      </c>
    </row>
    <row r="4" spans="1:7" x14ac:dyDescent="0.2">
      <c r="E4">
        <v>0.2</v>
      </c>
      <c r="F4" s="2">
        <f>'[1]2001-2015 thresholds_corr'!$X$30</f>
        <v>4302.3127327778629</v>
      </c>
      <c r="G4" s="2">
        <f>AVERAGE('[1]2001-2015 avginc_corr'!$Y$30:$AH$30)</f>
        <v>5613.4051249371059</v>
      </c>
    </row>
    <row r="5" spans="1:7" x14ac:dyDescent="0.2">
      <c r="E5">
        <v>0.3</v>
      </c>
      <c r="F5" s="2">
        <f>'[1]2001-2015 thresholds_corr'!$AH$30</f>
        <v>6699.3155410398149</v>
      </c>
      <c r="G5" s="2">
        <f>AVERAGE('[1]2001-2015 avginc_corr'!$AI$30:$AR$30)</f>
        <v>7187.9989166150672</v>
      </c>
    </row>
    <row r="6" spans="1:7" x14ac:dyDescent="0.2">
      <c r="E6">
        <v>0.4</v>
      </c>
      <c r="F6" s="2">
        <f>'[1]2001-2015 thresholds_corr'!$AR$30</f>
        <v>7490.6337758186</v>
      </c>
      <c r="G6" s="2">
        <f>AVERAGE('[1]2001-2015 avginc_corr'!$AS$30:$BB$30)</f>
        <v>8627.3302987841835</v>
      </c>
    </row>
    <row r="7" spans="1:7" x14ac:dyDescent="0.2">
      <c r="E7">
        <v>0.5</v>
      </c>
      <c r="F7" s="2">
        <f>'[1]2001-2015 thresholds_corr'!$BB$30</f>
        <v>9772.3960644525741</v>
      </c>
      <c r="G7" s="2">
        <f>AVERAGE('[1]2001-2015 avginc_corr'!$BC$30:$BL$30)</f>
        <v>10814.665235891754</v>
      </c>
    </row>
    <row r="8" spans="1:7" x14ac:dyDescent="0.2">
      <c r="E8">
        <v>0.6</v>
      </c>
      <c r="F8" s="2">
        <f>'[1]2001-2015 thresholds_corr'!$BL$30</f>
        <v>12124.839205125041</v>
      </c>
      <c r="G8" s="2">
        <f>AVERAGE('[1]2001-2015 avginc_corr'!$BM$30:$BV$30)</f>
        <v>13524.121905808925</v>
      </c>
    </row>
    <row r="9" spans="1:7" x14ac:dyDescent="0.2">
      <c r="E9">
        <v>0.70000000000000007</v>
      </c>
      <c r="F9" s="2">
        <f>'[1]2001-2015 thresholds_corr'!$BV$30</f>
        <v>15109.312573446065</v>
      </c>
      <c r="G9" s="2">
        <f>AVERAGE('[1]2001-2015 avginc_corr'!$BW$30:$CF$30)</f>
        <v>17539.220551468734</v>
      </c>
    </row>
    <row r="10" spans="1:7" x14ac:dyDescent="0.2">
      <c r="E10">
        <v>0.8</v>
      </c>
      <c r="F10" s="2">
        <f>'[1]2001-2015 thresholds_corr'!$CF$30</f>
        <v>20282.33145452421</v>
      </c>
      <c r="G10" s="2">
        <f>AVERAGE('[1]2001-2015 avginc_corr'!$CG$30:$CP$30)</f>
        <v>25457.604528197226</v>
      </c>
    </row>
    <row r="11" spans="1:7" x14ac:dyDescent="0.2">
      <c r="E11">
        <v>0.9</v>
      </c>
      <c r="F11" s="2">
        <f>'[1]2001-2015 thresholds_corr'!$CP$30</f>
        <v>33023.853726193149</v>
      </c>
      <c r="G11" s="2">
        <f>AVERAGE('[1]2001-2015 avginc_corr'!$CQ$30:$CY$30)</f>
        <v>65467.033231095033</v>
      </c>
    </row>
    <row r="12" spans="1:7" x14ac:dyDescent="0.2">
      <c r="E12">
        <v>0.99</v>
      </c>
      <c r="F12" s="2">
        <f>'[1]2001-2015 thresholds_corr'!$CZ$30</f>
        <v>170253.3558227566</v>
      </c>
      <c r="G12" s="2">
        <f>AVERAGE('[1]2001-2015 avginc_corr'!$DA$30:$DI$30)</f>
        <v>290148.90598612366</v>
      </c>
    </row>
    <row r="13" spans="1:7" x14ac:dyDescent="0.2">
      <c r="E13">
        <v>0.999</v>
      </c>
      <c r="F13" s="2">
        <f>'[1]2001-2015 thresholds_corr'!$DJ$30</f>
        <v>647845.69789891341</v>
      </c>
      <c r="G13" s="2">
        <f>AVERAGE('[1]2001-2015 avginc_corr'!$DK$30:$DS$30)</f>
        <v>1279649.6434374501</v>
      </c>
    </row>
    <row r="14" spans="1:7" x14ac:dyDescent="0.2">
      <c r="E14">
        <v>0.99990000000000001</v>
      </c>
      <c r="F14" s="2">
        <f>'[1]2001-2015 thresholds_corr'!$DS$30</f>
        <v>3474326.9063101569</v>
      </c>
      <c r="G14" s="2">
        <f>AVERAGE('[1]2001-2015 avginc_corr'!$DU$30:$EC$30)</f>
        <v>6553276.4059154876</v>
      </c>
    </row>
    <row r="15" spans="1:7" x14ac:dyDescent="0.2">
      <c r="E15">
        <v>0.99998999999999993</v>
      </c>
      <c r="F15" s="2">
        <f>'[1]2001-2015 thresholds_corr'!$EC$30</f>
        <v>18430925.177421611</v>
      </c>
      <c r="G15" s="2">
        <f>AVERAGE('[1]2001-2015 avginc_corr'!$ED$30)</f>
        <v>70370137.187592074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2012</v>
      </c>
      <c r="B2" s="1" t="s">
        <v>6</v>
      </c>
      <c r="C2" s="1" t="s">
        <v>8</v>
      </c>
      <c r="D2" s="4">
        <f>'[1]2001-2015 avginc_corr'!$C$31</f>
        <v>21940.407548345906</v>
      </c>
      <c r="E2">
        <v>0</v>
      </c>
      <c r="F2">
        <v>0</v>
      </c>
      <c r="G2" s="2">
        <f>AVERAGE('[1]2001-2015 avginc_corr'!$E$31:$N$31)</f>
        <v>48.033031575894093</v>
      </c>
    </row>
    <row r="3" spans="1:7" x14ac:dyDescent="0.2">
      <c r="E3">
        <v>0.1</v>
      </c>
      <c r="F3" s="2">
        <f>'[1]2001-2015 thresholds_corr'!$N$31</f>
        <v>1195.2592600560772</v>
      </c>
      <c r="G3" s="2">
        <f>AVERAGE('[1]2001-2015 avginc_corr'!$O$31:$X$31)</f>
        <v>3373.7741282196548</v>
      </c>
    </row>
    <row r="4" spans="1:7" x14ac:dyDescent="0.2">
      <c r="E4">
        <v>0.2</v>
      </c>
      <c r="F4" s="2">
        <f>'[1]2001-2015 thresholds_corr'!$X$31</f>
        <v>4781.0370402243088</v>
      </c>
      <c r="G4" s="2">
        <f>AVERAGE('[1]2001-2015 avginc_corr'!$Y$31:$AH$31)</f>
        <v>6223.4656629548062</v>
      </c>
    </row>
    <row r="5" spans="1:7" x14ac:dyDescent="0.2">
      <c r="E5">
        <v>0.3</v>
      </c>
      <c r="F5" s="2">
        <f>'[1]2001-2015 thresholds_corr'!$AH$31</f>
        <v>7434.5125975487999</v>
      </c>
      <c r="G5" s="2">
        <f>AVERAGE('[1]2001-2015 avginc_corr'!$AI$31:$AR$31)</f>
        <v>7976.9522887620769</v>
      </c>
    </row>
    <row r="6" spans="1:7" x14ac:dyDescent="0.2">
      <c r="E6">
        <v>0.4</v>
      </c>
      <c r="F6" s="2">
        <f>'[1]2001-2015 thresholds_corr'!$AR$31</f>
        <v>8366.8148203925412</v>
      </c>
      <c r="G6" s="2">
        <f>AVERAGE('[1]2001-2015 avginc_corr'!$AS$31:$BB$31)</f>
        <v>9509.3879315901922</v>
      </c>
    </row>
    <row r="7" spans="1:7" x14ac:dyDescent="0.2">
      <c r="E7">
        <v>0.5</v>
      </c>
      <c r="F7" s="2">
        <f>'[1]2001-2015 thresholds_corr'!$BB$31</f>
        <v>10677.151365142599</v>
      </c>
      <c r="G7" s="2">
        <f>AVERAGE('[1]2001-2015 avginc_corr'!$BC$31:$BL$31)</f>
        <v>11932.666846641237</v>
      </c>
    </row>
    <row r="8" spans="1:7" x14ac:dyDescent="0.2">
      <c r="E8">
        <v>0.6</v>
      </c>
      <c r="F8" s="2">
        <f>'[1]2001-2015 thresholds_corr'!$BL$31</f>
        <v>13147.851860616849</v>
      </c>
      <c r="G8" s="2">
        <f>AVERAGE('[1]2001-2015 avginc_corr'!$BM$31:$BV$31)</f>
        <v>14944.632249497925</v>
      </c>
    </row>
    <row r="9" spans="1:7" x14ac:dyDescent="0.2">
      <c r="E9">
        <v>0.70000000000000007</v>
      </c>
      <c r="F9" s="2">
        <f>'[1]2001-2015 thresholds_corr'!$BV$31</f>
        <v>16627.052356763415</v>
      </c>
      <c r="G9" s="2">
        <f>AVERAGE('[1]2001-2015 avginc_corr'!$BW$31:$CF$31)</f>
        <v>19164.603718215873</v>
      </c>
    </row>
    <row r="10" spans="1:7" x14ac:dyDescent="0.2">
      <c r="E10">
        <v>0.8</v>
      </c>
      <c r="F10" s="2">
        <f>'[1]2001-2015 thresholds_corr'!$CF$31</f>
        <v>22610.321002727462</v>
      </c>
      <c r="G10" s="2">
        <f>AVERAGE('[1]2001-2015 avginc_corr'!$CG$31:$CP$31)</f>
        <v>27866.010044466657</v>
      </c>
    </row>
    <row r="11" spans="1:7" x14ac:dyDescent="0.2">
      <c r="E11">
        <v>0.9</v>
      </c>
      <c r="F11" s="2">
        <f>'[1]2001-2015 thresholds_corr'!$CP$31</f>
        <v>37914.652856125089</v>
      </c>
      <c r="G11" s="2">
        <f>AVERAGE('[1]2001-2015 avginc_corr'!$CQ$31:$CY$31)</f>
        <v>73216.514488868299</v>
      </c>
    </row>
    <row r="12" spans="1:7" x14ac:dyDescent="0.2">
      <c r="E12">
        <v>0.99</v>
      </c>
      <c r="F12" s="2">
        <f>'[1]2001-2015 thresholds_corr'!$CZ$31</f>
        <v>186637.09678256905</v>
      </c>
      <c r="G12" s="2">
        <f>AVERAGE('[1]2001-2015 avginc_corr'!$DA$31:$DI$31)</f>
        <v>314157.14957360993</v>
      </c>
    </row>
    <row r="13" spans="1:7" x14ac:dyDescent="0.2">
      <c r="E13">
        <v>0.999</v>
      </c>
      <c r="F13" s="2">
        <f>'[1]2001-2015 thresholds_corr'!$DJ$31</f>
        <v>714497.77160072129</v>
      </c>
      <c r="G13" s="2">
        <f>AVERAGE('[1]2001-2015 avginc_corr'!$DK$31:$DS$31)</f>
        <v>1368788.3549972901</v>
      </c>
    </row>
    <row r="14" spans="1:7" x14ac:dyDescent="0.2">
      <c r="E14">
        <v>0.99990000000000001</v>
      </c>
      <c r="F14" s="2">
        <f>'[1]2001-2015 thresholds_corr'!$DS$31</f>
        <v>3630609.435422203</v>
      </c>
      <c r="G14" s="2">
        <f>AVERAGE('[1]2001-2015 avginc_corr'!$DU$31:$EC$31)</f>
        <v>6625182.7503527515</v>
      </c>
    </row>
    <row r="15" spans="1:7" x14ac:dyDescent="0.2">
      <c r="E15">
        <v>0.99998999999999993</v>
      </c>
      <c r="F15" s="2">
        <f>'[1]2001-2015 thresholds_corr'!$EC$31</f>
        <v>17805555.54702447</v>
      </c>
      <c r="G15" s="2">
        <f>AVERAGE('[1]2001-2015 avginc_corr'!$ED$31)</f>
        <v>59137834.096017249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2013</v>
      </c>
      <c r="B2" s="1" t="s">
        <v>6</v>
      </c>
      <c r="C2" s="1" t="s">
        <v>8</v>
      </c>
      <c r="D2" s="4">
        <f>'[1]2001-2015 avginc_corr'!$C$32</f>
        <v>24259.160590816286</v>
      </c>
      <c r="E2">
        <v>0</v>
      </c>
      <c r="F2">
        <v>0</v>
      </c>
      <c r="G2" s="2">
        <f>AVERAGE('[1]2001-2015 avginc_corr'!$E$32:$N$32)</f>
        <v>17.306702973310689</v>
      </c>
    </row>
    <row r="3" spans="1:7" x14ac:dyDescent="0.2">
      <c r="E3">
        <v>0.1</v>
      </c>
      <c r="F3" s="2">
        <f>'[1]2001-2015 thresholds_corr'!$N$32</f>
        <v>752.54076187913358</v>
      </c>
      <c r="G3" s="2">
        <f>AVERAGE('[1]2001-2015 avginc_corr'!$O$32:$X$32)</f>
        <v>3706.887830568201</v>
      </c>
    </row>
    <row r="4" spans="1:7" x14ac:dyDescent="0.2">
      <c r="E4">
        <v>0.2</v>
      </c>
      <c r="F4" s="2">
        <f>'[1]2001-2015 thresholds_corr'!$X$32</f>
        <v>5299.1411982322325</v>
      </c>
      <c r="G4" s="2">
        <f>AVERAGE('[1]2001-2015 avginc_corr'!$Y$32:$AH$32)</f>
        <v>7096.6347915975002</v>
      </c>
    </row>
    <row r="5" spans="1:7" x14ac:dyDescent="0.2">
      <c r="E5">
        <v>0.3</v>
      </c>
      <c r="F5" s="2">
        <f>'[1]2001-2015 thresholds_corr'!$AH$32</f>
        <v>8503.7106092342092</v>
      </c>
      <c r="G5" s="2">
        <f>AVERAGE('[1]2001-2015 avginc_corr'!$AI$32:$AR$32)</f>
        <v>9135.0565635811708</v>
      </c>
    </row>
    <row r="6" spans="1:7" x14ac:dyDescent="0.2">
      <c r="E6">
        <v>0.4</v>
      </c>
      <c r="F6" s="2">
        <f>'[1]2001-2015 thresholds_corr'!$AR$32</f>
        <v>9511.27907375016</v>
      </c>
      <c r="G6" s="2">
        <f>AVERAGE('[1]2001-2015 avginc_corr'!$AS$32:$BB$32)</f>
        <v>10923.295736708853</v>
      </c>
    </row>
    <row r="7" spans="1:7" x14ac:dyDescent="0.2">
      <c r="E7">
        <v>0.5</v>
      </c>
      <c r="F7" s="2">
        <f>'[1]2001-2015 thresholds_corr'!$BB$32</f>
        <v>12249.69129058812</v>
      </c>
      <c r="G7" s="2">
        <f>AVERAGE('[1]2001-2015 avginc_corr'!$BC$32:$BL$32)</f>
        <v>13624.22442569472</v>
      </c>
    </row>
    <row r="8" spans="1:7" x14ac:dyDescent="0.2">
      <c r="E8">
        <v>0.6</v>
      </c>
      <c r="F8" s="2">
        <f>'[1]2001-2015 thresholds_corr'!$BL$32</f>
        <v>15129.204900278415</v>
      </c>
      <c r="G8" s="2">
        <f>AVERAGE('[1]2001-2015 avginc_corr'!$BM$32:$BV$32)</f>
        <v>17109.54559708251</v>
      </c>
    </row>
    <row r="9" spans="1:7" x14ac:dyDescent="0.2">
      <c r="E9">
        <v>0.70000000000000007</v>
      </c>
      <c r="F9" s="2">
        <f>'[1]2001-2015 thresholds_corr'!$BV$32</f>
        <v>18813.519046978341</v>
      </c>
      <c r="G9" s="2">
        <f>AVERAGE('[1]2001-2015 avginc_corr'!$BW$32:$CF$32)</f>
        <v>21897.595584966843</v>
      </c>
    </row>
    <row r="10" spans="1:7" x14ac:dyDescent="0.2">
      <c r="E10">
        <v>0.8</v>
      </c>
      <c r="F10" s="2">
        <f>'[1]2001-2015 thresholds_corr'!$CF$32</f>
        <v>25424.380600986005</v>
      </c>
      <c r="G10" s="2">
        <f>AVERAGE('[1]2001-2015 avginc_corr'!$CG$32:$CP$32)</f>
        <v>31492.143057216821</v>
      </c>
    </row>
    <row r="11" spans="1:7" x14ac:dyDescent="0.2">
      <c r="E11">
        <v>0.9</v>
      </c>
      <c r="F11" s="2">
        <f>'[1]2001-2015 thresholds_corr'!$CP$32</f>
        <v>40458.031562070253</v>
      </c>
      <c r="G11" s="2">
        <f>AVERAGE('[1]2001-2015 avginc_corr'!$CQ$32:$CY$32)</f>
        <v>79706.770074403044</v>
      </c>
    </row>
    <row r="12" spans="1:7" x14ac:dyDescent="0.2">
      <c r="E12">
        <v>0.99</v>
      </c>
      <c r="F12" s="2">
        <f>'[1]2001-2015 thresholds_corr'!$CZ$32</f>
        <v>207063.65894325229</v>
      </c>
      <c r="G12" s="2">
        <f>AVERAGE('[1]2001-2015 avginc_corr'!$DA$32:$DI$32)</f>
        <v>342031.14218074013</v>
      </c>
    </row>
    <row r="13" spans="1:7" x14ac:dyDescent="0.2">
      <c r="E13">
        <v>0.999</v>
      </c>
      <c r="F13" s="2">
        <f>'[1]2001-2015 thresholds_corr'!$DJ$32</f>
        <v>782486.44009266887</v>
      </c>
      <c r="G13" s="2">
        <f>AVERAGE('[1]2001-2015 avginc_corr'!$DK$32:$DS$32)</f>
        <v>1452569.2604519671</v>
      </c>
    </row>
    <row r="14" spans="1:7" x14ac:dyDescent="0.2">
      <c r="E14">
        <v>0.99990000000000001</v>
      </c>
      <c r="F14" s="2">
        <f>'[1]2001-2015 thresholds_corr'!$DS$32</f>
        <v>3829863.5830058805</v>
      </c>
      <c r="G14" s="2">
        <f>AVERAGE('[1]2001-2015 avginc_corr'!$DU$32:$EC$32)</f>
        <v>6906244.0307336785</v>
      </c>
    </row>
    <row r="15" spans="1:7" x14ac:dyDescent="0.2">
      <c r="E15">
        <v>0.99998999999999993</v>
      </c>
      <c r="F15" s="2">
        <f>'[1]2001-2015 thresholds_corr'!$EC$32</f>
        <v>18251665.605662599</v>
      </c>
      <c r="G15" s="2">
        <f>AVERAGE('[1]2001-2015 avginc_corr'!$ED$32)</f>
        <v>57812767.827831537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2014</v>
      </c>
      <c r="B2" s="1" t="s">
        <v>6</v>
      </c>
      <c r="C2" s="1" t="s">
        <v>8</v>
      </c>
      <c r="D2" s="4">
        <f>'[1]2001-2015 avginc_corr'!$C$33</f>
        <v>25961.383699262067</v>
      </c>
      <c r="E2">
        <v>0</v>
      </c>
      <c r="F2">
        <v>0</v>
      </c>
      <c r="G2" s="2">
        <f>AVERAGE('[1]2001-2015 avginc_corr'!$E$33:$N$33)</f>
        <v>95.827506303043009</v>
      </c>
    </row>
    <row r="3" spans="1:7" x14ac:dyDescent="0.2">
      <c r="E3">
        <v>0.1</v>
      </c>
      <c r="F3" s="2">
        <f>'[1]2001-2015 thresholds_corr'!$N$33</f>
        <v>1542.9179936938986</v>
      </c>
      <c r="G3" s="2">
        <f>AVERAGE('[1]2001-2015 avginc_corr'!$O$33:$X$33)</f>
        <v>4253.2474444333329</v>
      </c>
    </row>
    <row r="4" spans="1:7" x14ac:dyDescent="0.2">
      <c r="E4">
        <v>0.2</v>
      </c>
      <c r="F4" s="2">
        <f>'[1]2001-2015 thresholds_corr'!$X$33</f>
        <v>6017.3801754062042</v>
      </c>
      <c r="G4" s="2">
        <f>AVERAGE('[1]2001-2015 avginc_corr'!$Y$33:$AH$33)</f>
        <v>7766.0047473228306</v>
      </c>
    </row>
    <row r="5" spans="1:7" x14ac:dyDescent="0.2">
      <c r="E5">
        <v>0.3</v>
      </c>
      <c r="F5" s="2">
        <f>'[1]2001-2015 thresholds_corr'!$AH$33</f>
        <v>9257.5079621633904</v>
      </c>
      <c r="G5" s="2">
        <f>AVERAGE('[1]2001-2015 avginc_corr'!$AI$33:$AR$33)</f>
        <v>9705.3719535075234</v>
      </c>
    </row>
    <row r="6" spans="1:7" x14ac:dyDescent="0.2">
      <c r="E6">
        <v>0.4</v>
      </c>
      <c r="F6" s="2">
        <f>'[1]2001-2015 thresholds_corr'!$AR$33</f>
        <v>10421.896741404385</v>
      </c>
      <c r="G6" s="2">
        <f>AVERAGE('[1]2001-2015 avginc_corr'!$AS$33:$BB$33)</f>
        <v>11802.634265234185</v>
      </c>
    </row>
    <row r="7" spans="1:7" x14ac:dyDescent="0.2">
      <c r="E7">
        <v>0.5</v>
      </c>
      <c r="F7" s="2">
        <f>'[1]2001-2015 thresholds_corr'!$BB$33</f>
        <v>13371.955945347119</v>
      </c>
      <c r="G7" s="2">
        <f>AVERAGE('[1]2001-2015 avginc_corr'!$BC$33:$BL$33)</f>
        <v>14697.632290933598</v>
      </c>
    </row>
    <row r="8" spans="1:7" x14ac:dyDescent="0.2">
      <c r="E8">
        <v>0.6</v>
      </c>
      <c r="F8" s="2">
        <f>'[1]2001-2015 thresholds_corr'!$BL$33</f>
        <v>16354.930733155325</v>
      </c>
      <c r="G8" s="2">
        <f>AVERAGE('[1]2001-2015 avginc_corr'!$BM$33:$BV$33)</f>
        <v>18353.128468250936</v>
      </c>
    </row>
    <row r="9" spans="1:7" x14ac:dyDescent="0.2">
      <c r="E9">
        <v>0.70000000000000007</v>
      </c>
      <c r="F9" s="2">
        <f>'[1]2001-2015 thresholds_corr'!$BV$33</f>
        <v>20057.933918020681</v>
      </c>
      <c r="G9" s="2">
        <f>AVERAGE('[1]2001-2015 avginc_corr'!$BW$33:$CF$33)</f>
        <v>23543.249856847622</v>
      </c>
    </row>
    <row r="10" spans="1:7" x14ac:dyDescent="0.2">
      <c r="E10">
        <v>0.8</v>
      </c>
      <c r="F10" s="2">
        <f>'[1]2001-2015 thresholds_corr'!$CF$33</f>
        <v>27103.926089222816</v>
      </c>
      <c r="G10" s="2">
        <f>AVERAGE('[1]2001-2015 avginc_corr'!$CG$33:$CP$33)</f>
        <v>33706.712070533293</v>
      </c>
    </row>
    <row r="11" spans="1:7" x14ac:dyDescent="0.2">
      <c r="E11">
        <v>0.9</v>
      </c>
      <c r="F11" s="2">
        <f>'[1]2001-2015 thresholds_corr'!$CP$33</f>
        <v>43818.734093246239</v>
      </c>
      <c r="G11" s="2">
        <f>AVERAGE('[1]2001-2015 avginc_corr'!$CQ$33:$CY$33)</f>
        <v>84237.03006708654</v>
      </c>
    </row>
    <row r="12" spans="1:7" x14ac:dyDescent="0.2">
      <c r="E12">
        <v>0.99</v>
      </c>
      <c r="F12" s="2">
        <f>'[1]2001-2015 thresholds_corr'!$CZ$33</f>
        <v>214116.68674528418</v>
      </c>
      <c r="G12" s="2">
        <f>AVERAGE('[1]2001-2015 avginc_corr'!$DA$33:$DI$33)</f>
        <v>357118.67240444547</v>
      </c>
    </row>
    <row r="13" spans="1:7" x14ac:dyDescent="0.2">
      <c r="E13">
        <v>0.999</v>
      </c>
      <c r="F13" s="2">
        <f>'[1]2001-2015 thresholds_corr'!$DJ$33</f>
        <v>782500.9900119052</v>
      </c>
      <c r="G13" s="2">
        <f>AVERAGE('[1]2001-2015 avginc_corr'!$DK$33:$DS$33)</f>
        <v>1533528.9066925291</v>
      </c>
    </row>
    <row r="14" spans="1:7" x14ac:dyDescent="0.2">
      <c r="E14">
        <v>0.99990000000000001</v>
      </c>
      <c r="F14" s="2">
        <f>'[1]2001-2015 thresholds_corr'!$DS$33</f>
        <v>4478601.690028959</v>
      </c>
      <c r="G14" s="2">
        <f>AVERAGE('[1]2001-2015 avginc_corr'!$DU$33:$EC$33)</f>
        <v>8141987.8128927033</v>
      </c>
    </row>
    <row r="15" spans="1:7" x14ac:dyDescent="0.2">
      <c r="E15">
        <v>0.99998999999999993</v>
      </c>
      <c r="F15" s="2">
        <f>'[1]2001-2015 thresholds_corr'!$EC$33</f>
        <v>21518795.777009744</v>
      </c>
      <c r="G15" s="2">
        <f>AVERAGE('[1]2001-2015 avginc_corr'!$ED$33)</f>
        <v>66064716.2060332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M10" sqref="M10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2015</v>
      </c>
      <c r="B2" s="1" t="s">
        <v>6</v>
      </c>
      <c r="C2" s="1" t="s">
        <v>8</v>
      </c>
      <c r="D2" s="4">
        <f>'[1]2001-2015 avginc_corr'!$C$34</f>
        <v>27013.149739161912</v>
      </c>
      <c r="E2">
        <v>0</v>
      </c>
      <c r="F2">
        <v>0</v>
      </c>
      <c r="G2" s="2">
        <f>AVERAGE('[1]2001-2015 avginc_corr'!$E$34:$X$34)</f>
        <v>1967.3032789370718</v>
      </c>
    </row>
    <row r="3" spans="1:7" x14ac:dyDescent="0.2">
      <c r="E3">
        <v>0.2</v>
      </c>
      <c r="F3" s="2">
        <f>'[1]2001-2015 thresholds_corr'!$X$34</f>
        <v>5710.2691325381074</v>
      </c>
      <c r="G3" s="2">
        <f>AVERAGE('[1]2001-2015 avginc_corr'!$Y$34:$AH$34)</f>
        <v>7700.0605861109607</v>
      </c>
    </row>
    <row r="4" spans="1:7" x14ac:dyDescent="0.2">
      <c r="E4">
        <v>0.3</v>
      </c>
      <c r="F4" s="2">
        <f>'[1]2001-2015 thresholds_corr'!$AH$34</f>
        <v>9773.0868628561711</v>
      </c>
      <c r="G4" s="2">
        <f>AVERAGE('[1]2001-2015 avginc_corr'!$AI$34:$AR$34)</f>
        <v>10309.933511656256</v>
      </c>
    </row>
    <row r="5" spans="1:7" x14ac:dyDescent="0.2">
      <c r="E5">
        <v>0.4</v>
      </c>
      <c r="F5" s="2">
        <f>'[1]2001-2015 thresholds_corr'!$AR$34</f>
        <v>10587.510768094186</v>
      </c>
      <c r="G5" s="2">
        <f>AVERAGE('[1]2001-2015 avginc_corr'!$AS$34:$BB$34)</f>
        <v>12010.718540930324</v>
      </c>
    </row>
    <row r="6" spans="1:7" x14ac:dyDescent="0.2">
      <c r="E6">
        <v>0.5</v>
      </c>
      <c r="F6" s="2">
        <f>'[1]2001-2015 thresholds_corr'!$BB$34</f>
        <v>13435.9273706779</v>
      </c>
      <c r="G6" s="2">
        <f>AVERAGE('[1]2001-2015 avginc_corr'!$BC$34:$BL$34)</f>
        <v>15096.663001058598</v>
      </c>
    </row>
    <row r="7" spans="1:7" x14ac:dyDescent="0.2">
      <c r="E7">
        <v>0.6</v>
      </c>
      <c r="F7" s="2">
        <f>'[1]2001-2015 thresholds_corr'!$BL$34</f>
        <v>16794.909213347375</v>
      </c>
      <c r="G7" s="2">
        <f>AVERAGE('[1]2001-2015 avginc_corr'!$BM$34:$BV$34)</f>
        <v>18936.897617896469</v>
      </c>
    </row>
    <row r="8" spans="1:7" x14ac:dyDescent="0.2">
      <c r="E8">
        <v>0.70000000000000007</v>
      </c>
      <c r="F8" s="2">
        <f>'[1]2001-2015 thresholds_corr'!$BV$34</f>
        <v>21084.070643217627</v>
      </c>
      <c r="G8" s="2">
        <f>AVERAGE('[1]2001-2015 avginc_corr'!$BW$34:$CF$34)</f>
        <v>24064.99665715198</v>
      </c>
    </row>
    <row r="9" spans="1:7" x14ac:dyDescent="0.2">
      <c r="E9">
        <v>0.8</v>
      </c>
      <c r="F9" s="2">
        <f>'[1]2001-2015 thresholds_corr'!$CF$34</f>
        <v>27905.38761602333</v>
      </c>
      <c r="G9" s="2">
        <f>AVERAGE('[1]2001-2015 avginc_corr'!$CG$34:$CP$34)</f>
        <v>34521.732951505401</v>
      </c>
    </row>
    <row r="10" spans="1:7" x14ac:dyDescent="0.2">
      <c r="E10">
        <v>0.9</v>
      </c>
      <c r="F10" s="2">
        <f>'[1]2001-2015 thresholds_corr'!$CP$34</f>
        <v>44080.840068672471</v>
      </c>
      <c r="G10" s="2">
        <f>AVERAGE('[1]2001-2015 avginc_corr'!$CQ$34:$CY$34)</f>
        <v>88662.633140412043</v>
      </c>
    </row>
    <row r="11" spans="1:7" x14ac:dyDescent="0.2">
      <c r="E11">
        <v>0.99</v>
      </c>
      <c r="F11" s="2">
        <f>'[1]2001-2015 thresholds_corr'!$CZ$34</f>
        <v>220320.34165466254</v>
      </c>
      <c r="G11" s="2">
        <f>AVERAGE('[1]2001-2015 avginc_corr'!$DA$34:$DI$34)</f>
        <v>381047.83410731761</v>
      </c>
    </row>
    <row r="12" spans="1:7" x14ac:dyDescent="0.2">
      <c r="E12">
        <v>0.999</v>
      </c>
      <c r="F12" s="2">
        <f>'[1]2001-2015 thresholds_corr'!$DJ$34</f>
        <v>818484.6575108351</v>
      </c>
      <c r="G12" s="2">
        <f>AVERAGE('[1]2001-2015 avginc_corr'!$DK$34:$DS$34)</f>
        <v>1659515.2574514167</v>
      </c>
    </row>
    <row r="13" spans="1:7" x14ac:dyDescent="0.2">
      <c r="E13">
        <v>0.99990000000000001</v>
      </c>
      <c r="F13" s="2">
        <f>'[1]2001-2015 thresholds_corr'!$DS$34</f>
        <v>3576514.2478347798</v>
      </c>
      <c r="G13" s="2">
        <f>AVERAGE('[1]2001-2015 avginc_corr'!$DU$34:$EC$34)</f>
        <v>8743405.8565169945</v>
      </c>
    </row>
    <row r="14" spans="1:7" x14ac:dyDescent="0.2">
      <c r="E14">
        <v>0.99998999999999993</v>
      </c>
      <c r="F14" s="2">
        <f>'[1]2001-2015 thresholds_corr'!$EC$34</f>
        <v>31796678.936526444</v>
      </c>
      <c r="G14" s="2">
        <f>AVERAGE('[1]2001-2015 avginc_corr'!$ED$34)</f>
        <v>66605104.834408961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2002</v>
      </c>
      <c r="B2" s="1" t="s">
        <v>6</v>
      </c>
      <c r="C2" s="1" t="s">
        <v>8</v>
      </c>
      <c r="D2" s="3">
        <f>'[1]2001-2015 avginc_corr'!$C$21</f>
        <v>8821.1546748244036</v>
      </c>
      <c r="E2">
        <v>0</v>
      </c>
      <c r="F2">
        <v>0</v>
      </c>
      <c r="G2" s="2">
        <f>AVERAGE('[1]2001-2015 avginc_corr'!$E$21:$N$21)</f>
        <v>37.613175797103864</v>
      </c>
    </row>
    <row r="3" spans="1:7" x14ac:dyDescent="0.2">
      <c r="E3">
        <v>0.1</v>
      </c>
      <c r="F3" s="2">
        <f>'[1]2001-2015 thresholds_corr'!$N$21</f>
        <v>506.22311638825761</v>
      </c>
      <c r="G3" s="2">
        <f>AVERAGE('[1]2001-2015 avginc_corr'!$O$21:$X$21)</f>
        <v>1192.8374643874017</v>
      </c>
    </row>
    <row r="4" spans="1:7" x14ac:dyDescent="0.2">
      <c r="E4">
        <v>0.2</v>
      </c>
      <c r="F4" s="2">
        <f>'[1]2001-2015 thresholds_corr'!$X$21</f>
        <v>1708.5030178103693</v>
      </c>
      <c r="G4" s="2">
        <f>AVERAGE('[1]2001-2015 avginc_corr'!$Y$21:$AH$21)</f>
        <v>2159.4771193071924</v>
      </c>
    </row>
    <row r="5" spans="1:7" x14ac:dyDescent="0.2">
      <c r="E5">
        <v>0.3</v>
      </c>
      <c r="F5" s="2">
        <f>'[1]2001-2015 thresholds_corr'!$AH$21</f>
        <v>2531.1155819412879</v>
      </c>
      <c r="G5" s="2">
        <f>AVERAGE('[1]2001-2015 avginc_corr'!$AI$21:$AR$21)</f>
        <v>2755.2650562366875</v>
      </c>
    </row>
    <row r="6" spans="1:7" x14ac:dyDescent="0.2">
      <c r="E6">
        <v>0.4</v>
      </c>
      <c r="F6" s="2">
        <f>'[1]2001-2015 thresholds_corr'!$AR$21</f>
        <v>3084.7971154909446</v>
      </c>
      <c r="G6" s="2">
        <f>AVERAGE('[1]2001-2015 avginc_corr'!$AS$21:$BB$21)</f>
        <v>3495.1738212259543</v>
      </c>
    </row>
    <row r="7" spans="1:7" x14ac:dyDescent="0.2">
      <c r="E7">
        <v>0.5</v>
      </c>
      <c r="F7" s="2">
        <f>'[1]2001-2015 thresholds_corr'!$BB$21</f>
        <v>3915.7588456039612</v>
      </c>
      <c r="G7" s="2">
        <f>AVERAGE('[1]2001-2015 avginc_corr'!$BC$21:$BL$21)</f>
        <v>4529.839479337752</v>
      </c>
    </row>
    <row r="8" spans="1:7" x14ac:dyDescent="0.2">
      <c r="E8">
        <v>0.6</v>
      </c>
      <c r="F8" s="2">
        <f>'[1]2001-2015 thresholds_corr'!$BL$21</f>
        <v>5164.1787031696167</v>
      </c>
      <c r="G8" s="2">
        <f>AVERAGE('[1]2001-2015 avginc_corr'!$BM$21:$BV$21)</f>
        <v>5857.5073549333929</v>
      </c>
    </row>
    <row r="9" spans="1:7" x14ac:dyDescent="0.2">
      <c r="E9">
        <v>0.70000000000000007</v>
      </c>
      <c r="F9" s="2">
        <f>'[1]2001-2015 thresholds_corr'!$BV$21</f>
        <v>6841.1308338156878</v>
      </c>
      <c r="G9" s="2">
        <f>AVERAGE('[1]2001-2015 avginc_corr'!$BW$21:$CF$21)</f>
        <v>7991.6300775152849</v>
      </c>
    </row>
    <row r="10" spans="1:7" x14ac:dyDescent="0.2">
      <c r="E10">
        <v>0.8</v>
      </c>
      <c r="F10" s="2">
        <f>'[1]2001-2015 thresholds_corr'!$CF$21</f>
        <v>9491.6834322798295</v>
      </c>
      <c r="G10" s="2">
        <f>AVERAGE('[1]2001-2015 avginc_corr'!$CG$21:$CP$21)</f>
        <v>12385.229969823909</v>
      </c>
    </row>
    <row r="11" spans="1:7" x14ac:dyDescent="0.2">
      <c r="E11">
        <v>0.9</v>
      </c>
      <c r="F11" s="2">
        <f>'[1]2001-2015 thresholds_corr'!$CP$21</f>
        <v>16406.67717934242</v>
      </c>
      <c r="G11" s="2">
        <f>AVERAGE('[1]2001-2015 avginc_corr'!$CQ$21:$CY$21)</f>
        <v>29556.535359477293</v>
      </c>
    </row>
    <row r="12" spans="1:7" x14ac:dyDescent="0.2">
      <c r="E12">
        <v>0.99</v>
      </c>
      <c r="F12" s="2">
        <f>'[1]2001-2015 thresholds_corr'!$CY$21</f>
        <v>74961.626833793503</v>
      </c>
      <c r="G12" s="2">
        <f>'[1]2001-2015 avginc_corr'!$CZ$21</f>
        <v>212060.91406149807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2003</v>
      </c>
      <c r="B2" s="1" t="s">
        <v>6</v>
      </c>
      <c r="C2" s="1" t="s">
        <v>8</v>
      </c>
      <c r="D2" s="3">
        <f>'[1]2001-2015 avginc_corr'!$C$22</f>
        <v>9605.9599124273282</v>
      </c>
      <c r="E2">
        <v>0</v>
      </c>
      <c r="F2">
        <v>0</v>
      </c>
      <c r="G2" s="2">
        <f>AVERAGE('[1]2001-2015 avginc_corr'!$E$22:$N$22)</f>
        <v>28.352572551124858</v>
      </c>
    </row>
    <row r="3" spans="1:7" x14ac:dyDescent="0.2">
      <c r="E3">
        <v>0.1</v>
      </c>
      <c r="F3" s="2">
        <f>'[1]2001-2015 thresholds_corr'!$N$22</f>
        <v>510.06429789435111</v>
      </c>
      <c r="G3" s="2">
        <f>AVERAGE('[1]2001-2015 avginc_corr'!$O$22:$X$22)</f>
        <v>1325.5467112847782</v>
      </c>
    </row>
    <row r="4" spans="1:7" x14ac:dyDescent="0.2">
      <c r="E4">
        <v>0.2</v>
      </c>
      <c r="F4" s="2">
        <f>'[1]2001-2015 thresholds_corr'!$X$22</f>
        <v>1912.7411171038166</v>
      </c>
      <c r="G4" s="2">
        <f>AVERAGE('[1]2001-2015 avginc_corr'!$Y$22:$AH$22)</f>
        <v>2397.621309641715</v>
      </c>
    </row>
    <row r="5" spans="1:7" x14ac:dyDescent="0.2">
      <c r="E5">
        <v>0.3</v>
      </c>
      <c r="F5" s="2">
        <f>'[1]2001-2015 thresholds_corr'!$AH$22</f>
        <v>3060.3857873661068</v>
      </c>
      <c r="G5" s="2">
        <f>AVERAGE('[1]2001-2015 avginc_corr'!$AI$22:$AR$22)</f>
        <v>3224.3881694931215</v>
      </c>
    </row>
    <row r="6" spans="1:7" x14ac:dyDescent="0.2">
      <c r="E6">
        <v>0.4</v>
      </c>
      <c r="F6" s="2">
        <f>'[1]2001-2015 thresholds_corr'!$AR$22</f>
        <v>3442.9340107868697</v>
      </c>
      <c r="G6" s="2">
        <f>AVERAGE('[1]2001-2015 avginc_corr'!$AS$22:$BB$22)</f>
        <v>3931.6714427157813</v>
      </c>
    </row>
    <row r="7" spans="1:7" x14ac:dyDescent="0.2">
      <c r="E7">
        <v>0.5</v>
      </c>
      <c r="F7" s="2">
        <f>'[1]2001-2015 thresholds_corr'!$BB$22</f>
        <v>4423.0810040583328</v>
      </c>
      <c r="G7" s="2">
        <f>AVERAGE('[1]2001-2015 avginc_corr'!$BC$22:$BL$22)</f>
        <v>5102.7864605328487</v>
      </c>
    </row>
    <row r="8" spans="1:7" x14ac:dyDescent="0.2">
      <c r="E8">
        <v>0.6</v>
      </c>
      <c r="F8" s="2">
        <f>'[1]2001-2015 thresholds_corr'!$BL$22</f>
        <v>5801.9813885482436</v>
      </c>
      <c r="G8" s="2">
        <f>AVERAGE('[1]2001-2015 avginc_corr'!$BM$22:$BV$22)</f>
        <v>6568.4807612255709</v>
      </c>
    </row>
    <row r="9" spans="1:7" x14ac:dyDescent="0.2">
      <c r="E9">
        <v>0.70000000000000007</v>
      </c>
      <c r="F9" s="2">
        <f>'[1]2001-2015 thresholds_corr'!$BV$22</f>
        <v>7608.4591102574041</v>
      </c>
      <c r="G9" s="2">
        <f>AVERAGE('[1]2001-2015 avginc_corr'!$BW$22:$CF$22)</f>
        <v>8900.176072272985</v>
      </c>
    </row>
    <row r="10" spans="1:7" x14ac:dyDescent="0.2">
      <c r="E10">
        <v>0.8</v>
      </c>
      <c r="F10" s="2">
        <f>'[1]2001-2015 thresholds_corr'!$CF$22</f>
        <v>10615.713199926182</v>
      </c>
      <c r="G10" s="2">
        <f>AVERAGE('[1]2001-2015 avginc_corr'!$CG$22:$CP$22)</f>
        <v>13681.550309071134</v>
      </c>
    </row>
    <row r="11" spans="1:7" x14ac:dyDescent="0.2">
      <c r="E11">
        <v>0.9</v>
      </c>
      <c r="F11" s="2">
        <f>'[1]2001-2015 thresholds_corr'!$CP$22</f>
        <v>18173.689838410224</v>
      </c>
      <c r="G11" s="2">
        <f>AVERAGE('[1]2001-2015 avginc_corr'!$CQ$22:$CY$22)</f>
        <v>31818.618010884351</v>
      </c>
    </row>
    <row r="12" spans="1:7" x14ac:dyDescent="0.2">
      <c r="E12">
        <v>0.99</v>
      </c>
      <c r="F12" s="2">
        <f>'[1]2001-2015 thresholds_corr'!$CY$22</f>
        <v>77890.512332559403</v>
      </c>
      <c r="G12" s="2">
        <f>AVERAGE('[1]2001-2015 avginc_corr'!$CZ$22)</f>
        <v>222622.69105688334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2004</v>
      </c>
      <c r="B2" s="1" t="s">
        <v>6</v>
      </c>
      <c r="C2" s="1" t="s">
        <v>8</v>
      </c>
      <c r="D2" s="3">
        <f>'[1]2001-2015 avginc_corr'!$C$23</f>
        <v>10385.693708204435</v>
      </c>
      <c r="E2">
        <v>0</v>
      </c>
      <c r="F2">
        <v>0</v>
      </c>
      <c r="G2" s="2">
        <f>AVERAGE('[1]2001-2015 avginc_corr'!$E$23:$N$23)</f>
        <v>46.451778050424622</v>
      </c>
    </row>
    <row r="3" spans="1:7" x14ac:dyDescent="0.2">
      <c r="E3">
        <v>0.1</v>
      </c>
      <c r="F3" s="2">
        <f>'[1]2001-2015 thresholds_corr'!$N$23</f>
        <v>638.9175929488822</v>
      </c>
      <c r="G3" s="2">
        <f>AVERAGE('[1]2001-2015 avginc_corr'!$O$22:$X$22)</f>
        <v>1325.5467112847782</v>
      </c>
    </row>
    <row r="4" spans="1:7" x14ac:dyDescent="0.2">
      <c r="E4">
        <v>0.2</v>
      </c>
      <c r="F4" s="2">
        <f>'[1]2001-2015 thresholds_corr'!$X$23</f>
        <v>2044.5362974364232</v>
      </c>
      <c r="G4" s="2">
        <f>AVERAGE('[1]2001-2015 avginc_corr'!$Y$23:$AH$23)</f>
        <v>2677.6791682851326</v>
      </c>
    </row>
    <row r="5" spans="1:7" x14ac:dyDescent="0.2">
      <c r="E5">
        <v>0.3</v>
      </c>
      <c r="F5" s="2">
        <f>'[1]2001-2015 thresholds_corr'!$AH$23</f>
        <v>3322.3714833341874</v>
      </c>
      <c r="G5" s="2">
        <f>AVERAGE('[1]2001-2015 avginc_corr'!$AI$23:$AR$23)</f>
        <v>3548.3842662343668</v>
      </c>
    </row>
    <row r="6" spans="1:7" x14ac:dyDescent="0.2">
      <c r="E6">
        <v>0.4</v>
      </c>
      <c r="F6" s="2">
        <f>'[1]2001-2015 thresholds_corr'!$AR$23</f>
        <v>3833.5055576932932</v>
      </c>
      <c r="G6" s="2">
        <f>AVERAGE('[1]2001-2015 avginc_corr'!$AS$23:$BB$23)</f>
        <v>4381.6771462448869</v>
      </c>
    </row>
    <row r="7" spans="1:7" x14ac:dyDescent="0.2">
      <c r="E7">
        <v>0.5</v>
      </c>
      <c r="F7" s="2">
        <f>'[1]2001-2015 thresholds_corr'!$BB$23</f>
        <v>4994.2058515504295</v>
      </c>
      <c r="G7" s="2">
        <f>AVERAGE('[1]2001-2015 avginc_corr'!$BC$23:$BL$23)</f>
        <v>5646.1856384106904</v>
      </c>
    </row>
    <row r="8" spans="1:7" x14ac:dyDescent="0.2">
      <c r="E8">
        <v>0.6</v>
      </c>
      <c r="F8" s="2">
        <f>'[1]2001-2015 thresholds_corr'!$BL$23</f>
        <v>6389.1759294888225</v>
      </c>
      <c r="G8" s="2">
        <f>AVERAGE('[1]2001-2015 avginc_corr'!$BM$23:$BV$23)</f>
        <v>7197.4662711220153</v>
      </c>
    </row>
    <row r="9" spans="1:7" x14ac:dyDescent="0.2">
      <c r="E9">
        <v>0.70000000000000007</v>
      </c>
      <c r="F9" s="2">
        <f>'[1]2001-2015 thresholds_corr'!$BV$23</f>
        <v>8305.9287083354684</v>
      </c>
      <c r="G9" s="2">
        <f>AVERAGE('[1]2001-2015 avginc_corr'!$BW$23:$CF$23)</f>
        <v>9689.7620803427963</v>
      </c>
    </row>
    <row r="10" spans="1:7" x14ac:dyDescent="0.2">
      <c r="E10">
        <v>0.8</v>
      </c>
      <c r="F10" s="2">
        <f>'[1]2001-2015 thresholds_corr'!$CF$23</f>
        <v>11500.516673079879</v>
      </c>
      <c r="G10" s="2">
        <f>AVERAGE('[1]2001-2015 avginc_corr'!$CG$23:$CP$23)</f>
        <v>14739.762419405271</v>
      </c>
    </row>
    <row r="11" spans="1:7" x14ac:dyDescent="0.2">
      <c r="E11">
        <v>0.9</v>
      </c>
      <c r="F11" s="2">
        <f>'[1]2001-2015 thresholds_corr'!$CP$23</f>
        <v>19167.527788466468</v>
      </c>
      <c r="G11" s="2">
        <f>AVERAGE('[1]2001-2015 avginc_corr'!$CQ$23:$CY$23)</f>
        <v>33761.865677149057</v>
      </c>
    </row>
    <row r="12" spans="1:7" x14ac:dyDescent="0.2">
      <c r="E12">
        <v>0.99</v>
      </c>
      <c r="F12" s="2">
        <f>'[1]2001-2015 thresholds_corr'!$CY$23</f>
        <v>82737.107443163768</v>
      </c>
      <c r="G12" s="2">
        <f>AVERAGE('[1]2001-2015 avginc_corr'!$CZ$23)</f>
        <v>240534.08245263132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2005</v>
      </c>
      <c r="B2" s="1" t="s">
        <v>6</v>
      </c>
      <c r="C2" s="1" t="s">
        <v>8</v>
      </c>
      <c r="D2" s="3">
        <f>'[1]2001-2015 avginc_corr'!$C$24</f>
        <v>11341.374533590539</v>
      </c>
      <c r="E2">
        <v>0</v>
      </c>
      <c r="F2">
        <v>0</v>
      </c>
      <c r="G2" s="2">
        <f>AVERAGE('[1]2001-2015 avginc_corr'!$E$24:$N$24)</f>
        <v>56.152935284646958</v>
      </c>
    </row>
    <row r="3" spans="1:7" x14ac:dyDescent="0.2">
      <c r="E3">
        <v>0.1</v>
      </c>
      <c r="F3" s="2">
        <f>'[1]2001-2015 thresholds_corr'!$N$24</f>
        <v>628.68269523163485</v>
      </c>
      <c r="G3" s="2">
        <f>AVERAGE('[1]2001-2015 avginc_corr'!$O$24:$X$24)</f>
        <v>1683.34476198993</v>
      </c>
    </row>
    <row r="4" spans="1:7" x14ac:dyDescent="0.2">
      <c r="E4">
        <v>0.2</v>
      </c>
      <c r="F4" s="2">
        <f>'[1]2001-2015 thresholds_corr'!$X$24</f>
        <v>2351.2732801663142</v>
      </c>
      <c r="G4" s="2">
        <f>AVERAGE('[1]2001-2015 avginc_corr'!$Y$24:$AH$24)</f>
        <v>2990.7439872869877</v>
      </c>
    </row>
    <row r="5" spans="1:7" x14ac:dyDescent="0.2">
      <c r="E5">
        <v>0.3</v>
      </c>
      <c r="F5" s="2">
        <f>'[1]2001-2015 thresholds_corr'!$AH$24</f>
        <v>3772.0961713898091</v>
      </c>
      <c r="G5" s="2">
        <f>AVERAGE('[1]2001-2015 avginc_corr'!$AI$24:$AR$24)</f>
        <v>3965.3704633763241</v>
      </c>
    </row>
    <row r="6" spans="1:7" x14ac:dyDescent="0.2">
      <c r="E6">
        <v>0.4</v>
      </c>
      <c r="F6" s="2">
        <f>'[1]2001-2015 thresholds_corr'!$AR$24</f>
        <v>4117.871653767208</v>
      </c>
      <c r="G6" s="2">
        <f>AVERAGE('[1]2001-2015 avginc_corr'!$AS$24:$BB$24)</f>
        <v>4832.2317823279009</v>
      </c>
    </row>
    <row r="7" spans="1:7" x14ac:dyDescent="0.2">
      <c r="E7">
        <v>0.5</v>
      </c>
      <c r="F7" s="2">
        <f>'[1]2001-2015 thresholds_corr'!$BB$24</f>
        <v>5448.5833586741683</v>
      </c>
      <c r="G7" s="2">
        <f>AVERAGE('[1]2001-2015 avginc_corr'!$BC$24:$BL$24)</f>
        <v>6161.3668433320609</v>
      </c>
    </row>
    <row r="8" spans="1:7" x14ac:dyDescent="0.2">
      <c r="E8">
        <v>0.6</v>
      </c>
      <c r="F8" s="2">
        <f>'[1]2001-2015 thresholds_corr'!$BL$24</f>
        <v>6915.5096475479831</v>
      </c>
      <c r="G8" s="2">
        <f>AVERAGE('[1]2001-2015 avginc_corr'!$BM$24:$BV$24)</f>
        <v>7876.2846649919038</v>
      </c>
    </row>
    <row r="9" spans="1:7" x14ac:dyDescent="0.2">
      <c r="E9">
        <v>0.70000000000000007</v>
      </c>
      <c r="F9" s="2">
        <f>'[1]2001-2015 thresholds_corr'!$BV$24</f>
        <v>8880.1430701468416</v>
      </c>
      <c r="G9" s="2">
        <f>AVERAGE('[1]2001-2015 avginc_corr'!$BW$24:$CF$24)</f>
        <v>10591.0543186828</v>
      </c>
    </row>
    <row r="10" spans="1:7" x14ac:dyDescent="0.2">
      <c r="E10">
        <v>0.8</v>
      </c>
      <c r="F10" s="2">
        <f>'[1]2001-2015 thresholds_corr'!$CF$24</f>
        <v>12573.653904632696</v>
      </c>
      <c r="G10" s="2">
        <f>AVERAGE('[1]2001-2015 avginc_corr'!$CG$24:$CP$24)</f>
        <v>15853.986674673424</v>
      </c>
    </row>
    <row r="11" spans="1:7" x14ac:dyDescent="0.2">
      <c r="E11">
        <v>0.9</v>
      </c>
      <c r="F11" s="2">
        <f>'[1]2001-2015 thresholds_corr'!$CP$24</f>
        <v>20467.115093594271</v>
      </c>
      <c r="G11" s="2">
        <f>AVERAGE('[1]2001-2015 avginc_corr'!$CQ$24:$CY$24)</f>
        <v>36598.510258763206</v>
      </c>
    </row>
    <row r="12" spans="1:7" x14ac:dyDescent="0.2">
      <c r="E12">
        <v>0.99</v>
      </c>
      <c r="F12" s="2">
        <f>'[1]2001-2015 thresholds_corr'!$CY$24</f>
        <v>92091.217501350082</v>
      </c>
      <c r="G12" s="2">
        <f>AVERAGE('[1]2001-2015 avginc_corr'!$CZ$24)</f>
        <v>264645.49671072536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2006</v>
      </c>
      <c r="B2" s="1" t="s">
        <v>6</v>
      </c>
      <c r="C2" s="1" t="s">
        <v>8</v>
      </c>
      <c r="D2" s="3">
        <f>'[1]2001-2015 avginc_corr'!$C$25</f>
        <v>12272.00057592984</v>
      </c>
      <c r="E2">
        <v>0</v>
      </c>
      <c r="F2">
        <v>0</v>
      </c>
      <c r="G2" s="2">
        <f>AVERAGE('[1]2001-2015 avginc_corr'!$E$25:$N$25)</f>
        <v>44.974970460472569</v>
      </c>
    </row>
    <row r="3" spans="1:7" x14ac:dyDescent="0.2">
      <c r="E3">
        <v>0.1</v>
      </c>
      <c r="F3" s="2">
        <f>'[1]2001-2015 thresholds_corr'!$N$25</f>
        <v>618.8166389927967</v>
      </c>
      <c r="G3" s="2">
        <f>AVERAGE('[1]2001-2015 avginc_corr'!$O$25:$X$25)</f>
        <v>1816.8266980535136</v>
      </c>
    </row>
    <row r="4" spans="1:7" x14ac:dyDescent="0.2">
      <c r="E4">
        <v>0.2</v>
      </c>
      <c r="F4" s="2">
        <f>'[1]2001-2015 thresholds_corr'!$X$25</f>
        <v>2475.2665559711868</v>
      </c>
      <c r="G4" s="2">
        <f>AVERAGE('[1]2001-2015 avginc_corr'!$Y$25:$AH$25)</f>
        <v>3249.7722843854749</v>
      </c>
    </row>
    <row r="5" spans="1:7" x14ac:dyDescent="0.2">
      <c r="E5">
        <v>0.3</v>
      </c>
      <c r="F5" s="2">
        <f>'[1]2001-2015 thresholds_corr'!$AH$25</f>
        <v>4022.3081534531784</v>
      </c>
      <c r="G5" s="2">
        <f>AVERAGE('[1]2001-2015 avginc_corr'!$AI$25:$AR$25)</f>
        <v>4503.5961181520088</v>
      </c>
    </row>
    <row r="6" spans="1:7" x14ac:dyDescent="0.2">
      <c r="E6">
        <v>0.4</v>
      </c>
      <c r="F6" s="2">
        <f>'[1]2001-2015 thresholds_corr'!$AR$25</f>
        <v>4692.6928456953747</v>
      </c>
      <c r="G6" s="2">
        <f>AVERAGE('[1]2001-2015 avginc_corr'!$AS$25:$BB$25)</f>
        <v>5292.7196774419845</v>
      </c>
    </row>
    <row r="7" spans="1:7" x14ac:dyDescent="0.2">
      <c r="E7">
        <v>0.5</v>
      </c>
      <c r="F7" s="2">
        <f>'[1]2001-2015 thresholds_corr'!$BB$25</f>
        <v>6033.4622301797681</v>
      </c>
      <c r="G7" s="2">
        <f>AVERAGE('[1]2001-2015 avginc_corr'!$BC$25:$BL$25)</f>
        <v>6729.0967362450347</v>
      </c>
    </row>
    <row r="8" spans="1:7" x14ac:dyDescent="0.2">
      <c r="E8">
        <v>0.6</v>
      </c>
      <c r="F8" s="2">
        <f>'[1]2001-2015 thresholds_corr'!$BL$25</f>
        <v>7513.4653584375401</v>
      </c>
      <c r="G8" s="2">
        <f>AVERAGE('[1]2001-2015 avginc_corr'!$BM$25:$BV$25)</f>
        <v>8633.2222752816069</v>
      </c>
    </row>
    <row r="9" spans="1:7" x14ac:dyDescent="0.2">
      <c r="E9">
        <v>0.70000000000000007</v>
      </c>
      <c r="F9" s="2">
        <f>'[1]2001-2015 thresholds_corr'!$BV$25</f>
        <v>9720.5780375118484</v>
      </c>
      <c r="G9" s="2">
        <f>AVERAGE('[1]2001-2015 avginc_corr'!$BW$25:$CF$25)</f>
        <v>11437.925245945919</v>
      </c>
    </row>
    <row r="10" spans="1:7" x14ac:dyDescent="0.2">
      <c r="E10">
        <v>0.8</v>
      </c>
      <c r="F10" s="2">
        <f>'[1]2001-2015 thresholds_corr'!$CF$25</f>
        <v>13407.693844843929</v>
      </c>
      <c r="G10" s="2">
        <f>AVERAGE('[1]2001-2015 avginc_corr'!$CG$25:$CP$25)</f>
        <v>17264.387871564475</v>
      </c>
    </row>
    <row r="11" spans="1:7" x14ac:dyDescent="0.2">
      <c r="E11">
        <v>0.9</v>
      </c>
      <c r="F11" s="2">
        <f>'[1]2001-2015 thresholds_corr'!$CP$25</f>
        <v>22524.925659337801</v>
      </c>
      <c r="G11" s="2">
        <f>AVERAGE('[1]2001-2015 avginc_corr'!$CQ$25:$CY$25)</f>
        <v>39509.72519605972</v>
      </c>
    </row>
    <row r="12" spans="1:7" x14ac:dyDescent="0.2">
      <c r="E12">
        <v>0.99</v>
      </c>
      <c r="F12" s="2">
        <f>'[1]2001-2015 thresholds_corr'!$CY$25</f>
        <v>98476.606176411864</v>
      </c>
      <c r="G12" s="2">
        <f>AVERAGE('[1]2001-2015 avginc_corr'!$CZ$25)</f>
        <v>281887.31205314148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2007</v>
      </c>
      <c r="B2" s="1" t="s">
        <v>6</v>
      </c>
      <c r="C2" s="1" t="s">
        <v>8</v>
      </c>
      <c r="D2" s="4">
        <f>'[1]2001-2015 avginc_corr'!$C$26</f>
        <v>13484.443721896219</v>
      </c>
      <c r="E2">
        <v>0</v>
      </c>
      <c r="F2">
        <v>0</v>
      </c>
      <c r="G2" s="2">
        <f>AVERAGE('[1]2001-2015 avginc_corr'!$E$26:$N$26)</f>
        <v>24.037259903088639</v>
      </c>
    </row>
    <row r="3" spans="1:7" x14ac:dyDescent="0.2">
      <c r="E3">
        <v>0.1</v>
      </c>
      <c r="F3" s="2">
        <f>'[1]2001-2015 thresholds_corr'!$N$26</f>
        <v>635.44444742851977</v>
      </c>
      <c r="G3" s="2">
        <f>AVERAGE('[1]2001-2015 avginc_corr'!$O$26:$X$26)</f>
        <v>2006.9288188344387</v>
      </c>
    </row>
    <row r="4" spans="1:7" x14ac:dyDescent="0.2">
      <c r="E4">
        <v>0.2</v>
      </c>
      <c r="F4" s="2">
        <f>'[1]2001-2015 thresholds_corr'!$X$26</f>
        <v>2753.5926055235859</v>
      </c>
      <c r="G4" s="2">
        <f>AVERAGE('[1]2001-2015 avginc_corr'!$Y$26:$AH$26)</f>
        <v>3682.9590689446441</v>
      </c>
    </row>
    <row r="5" spans="1:7" x14ac:dyDescent="0.2">
      <c r="E5">
        <v>0.3</v>
      </c>
      <c r="F5" s="2">
        <f>'[1]2001-2015 thresholds_corr'!$AH$26</f>
        <v>4681.1074293900956</v>
      </c>
      <c r="G5" s="2">
        <f>AVERAGE('[1]2001-2015 avginc_corr'!$AI$26:$AR$26)</f>
        <v>5074.1160128600313</v>
      </c>
    </row>
    <row r="6" spans="1:7" x14ac:dyDescent="0.2">
      <c r="E6">
        <v>0.4</v>
      </c>
      <c r="F6" s="2">
        <f>'[1]2001-2015 thresholds_corr'!$AR$26</f>
        <v>5231.8259504948128</v>
      </c>
      <c r="G6" s="2">
        <f>AVERAGE('[1]2001-2015 avginc_corr'!$AS$26:$BB$26)</f>
        <v>5984.7072854738817</v>
      </c>
    </row>
    <row r="7" spans="1:7" x14ac:dyDescent="0.2">
      <c r="E7">
        <v>0.5</v>
      </c>
      <c r="F7" s="2">
        <f>'[1]2001-2015 thresholds_corr'!$BB$26</f>
        <v>6746.3018835327857</v>
      </c>
      <c r="G7" s="2">
        <f>AVERAGE('[1]2001-2015 avginc_corr'!$BC$26:$BL$26)</f>
        <v>7608.5973613506085</v>
      </c>
    </row>
    <row r="8" spans="1:7" x14ac:dyDescent="0.2">
      <c r="E8">
        <v>0.6</v>
      </c>
      <c r="F8" s="2">
        <f>'[1]2001-2015 thresholds_corr'!$BL$26</f>
        <v>8536.1370771231159</v>
      </c>
      <c r="G8" s="2">
        <f>AVERAGE('[1]2001-2015 avginc_corr'!$BM$26:$BV$26)</f>
        <v>9736.0261214767434</v>
      </c>
    </row>
    <row r="9" spans="1:7" x14ac:dyDescent="0.2">
      <c r="E9">
        <v>0.70000000000000007</v>
      </c>
      <c r="F9" s="2">
        <f>'[1]2001-2015 thresholds_corr'!$BV$26</f>
        <v>11014.370422094344</v>
      </c>
      <c r="G9" s="2">
        <f>AVERAGE('[1]2001-2015 avginc_corr'!$BW$26:$CF$26)</f>
        <v>12824.032433956312</v>
      </c>
    </row>
    <row r="10" spans="1:7" x14ac:dyDescent="0.2">
      <c r="E10">
        <v>0.8</v>
      </c>
      <c r="F10" s="2">
        <f>'[1]2001-2015 thresholds_corr'!$CF$26</f>
        <v>15197.713034332099</v>
      </c>
      <c r="G10" s="2">
        <f>AVERAGE('[1]2001-2015 avginc_corr'!$CG$26:$CP$26)</f>
        <v>19132.070950467885</v>
      </c>
    </row>
    <row r="11" spans="1:7" x14ac:dyDescent="0.2">
      <c r="E11">
        <v>0.9</v>
      </c>
      <c r="F11" s="2">
        <f>'[1]2001-2015 thresholds_corr'!$CP$26</f>
        <v>25100.055673426534</v>
      </c>
      <c r="G11" s="2">
        <f>AVERAGE('[1]2001-2015 avginc_corr'!$CQ$26:$CY$26)</f>
        <v>42699.672911590002</v>
      </c>
    </row>
    <row r="12" spans="1:7" x14ac:dyDescent="0.2">
      <c r="E12">
        <v>0.99</v>
      </c>
      <c r="F12" s="2">
        <f>'[1]2001-2015 thresholds_corr'!$CZ$26</f>
        <v>102937.40727526604</v>
      </c>
      <c r="G12" s="2">
        <f>AVERAGE('[1]2001-2015 avginc_corr'!$DA$26:$DI$26)</f>
        <v>176290.11507086942</v>
      </c>
    </row>
    <row r="13" spans="1:7" x14ac:dyDescent="0.2">
      <c r="E13">
        <v>0.999</v>
      </c>
      <c r="F13" s="2">
        <f>'[1]2001-2015 thresholds_corr'!$DJ$26</f>
        <v>410854.79042847722</v>
      </c>
      <c r="G13" s="2">
        <f>AVERAGE('[1]2001-2015 avginc_corr'!$DK$26:$DS$26)</f>
        <v>769144.94409741438</v>
      </c>
    </row>
    <row r="14" spans="1:7" x14ac:dyDescent="0.2">
      <c r="E14">
        <v>0.99990000000000001</v>
      </c>
      <c r="F14" s="2">
        <f>'[1]2001-2015 thresholds_corr'!$DS$26</f>
        <v>2109516.9800987127</v>
      </c>
      <c r="G14" s="2">
        <f>AVERAGE('[1]2001-2015 avginc_corr'!$DU$26:$EC$26)</f>
        <v>3912606.8263282627</v>
      </c>
    </row>
    <row r="15" spans="1:7" x14ac:dyDescent="0.2">
      <c r="E15">
        <v>0.99998999999999993</v>
      </c>
      <c r="F15" s="2">
        <f>'[1]2001-2015 thresholds_corr'!$EC$26</f>
        <v>10832472.230259761</v>
      </c>
      <c r="G15" s="2">
        <f>AVERAGE('[1]2001-2015 avginc_corr'!$ED$26)</f>
        <v>40314952.882898025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XFD1048576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2008</v>
      </c>
      <c r="B2" s="1" t="s">
        <v>6</v>
      </c>
      <c r="C2" s="1" t="s">
        <v>8</v>
      </c>
      <c r="D2" s="4">
        <f>'[1]2001-2015 avginc_corr'!$C$27</f>
        <v>14981.673914340057</v>
      </c>
      <c r="E2">
        <v>0</v>
      </c>
      <c r="F2">
        <v>0</v>
      </c>
      <c r="G2" s="2">
        <f>AVERAGE('[1]2001-2015 avginc_corr'!$E$27:$N$27)</f>
        <v>89.058375915897557</v>
      </c>
    </row>
    <row r="3" spans="1:7" x14ac:dyDescent="0.2">
      <c r="E3">
        <v>0.1</v>
      </c>
      <c r="F3" s="2">
        <f>'[1]2001-2015 thresholds_corr'!$N$27</f>
        <v>1041.0956270120871</v>
      </c>
      <c r="G3" s="2">
        <f>AVERAGE('[1]2001-2015 avginc_corr'!$O$27:$X$27)</f>
        <v>2328.0392462824379</v>
      </c>
    </row>
    <row r="4" spans="1:7" x14ac:dyDescent="0.2">
      <c r="E4">
        <v>0.2</v>
      </c>
      <c r="F4" s="2">
        <f>'[1]2001-2015 thresholds_corr'!$X$27</f>
        <v>3129.3047748340196</v>
      </c>
      <c r="G4" s="2">
        <f>AVERAGE('[1]2001-2015 avginc_corr'!$Y$27:$AH$27)</f>
        <v>4143.4636176980621</v>
      </c>
    </row>
    <row r="5" spans="1:7" x14ac:dyDescent="0.2">
      <c r="E5">
        <v>0.3</v>
      </c>
      <c r="F5" s="2">
        <f>'[1]2001-2015 thresholds_corr'!$AH$27</f>
        <v>4994.851852138916</v>
      </c>
      <c r="G5" s="2">
        <f>AVERAGE('[1]2001-2015 avginc_corr'!$AI$27:$AR$27)</f>
        <v>5331.5096683590482</v>
      </c>
    </row>
    <row r="6" spans="1:7" x14ac:dyDescent="0.2">
      <c r="E6">
        <v>0.4</v>
      </c>
      <c r="F6" s="2">
        <f>'[1]2001-2015 thresholds_corr'!$AR$27</f>
        <v>5714.491652120777</v>
      </c>
      <c r="G6" s="2">
        <f>AVERAGE('[1]2001-2015 avginc_corr'!$AS$27:$BB$27)</f>
        <v>6483.1207708525208</v>
      </c>
    </row>
    <row r="7" spans="1:7" x14ac:dyDescent="0.2">
      <c r="E7">
        <v>0.5</v>
      </c>
      <c r="F7" s="2">
        <f>'[1]2001-2015 thresholds_corr'!$BB$27</f>
        <v>7221.4725573092755</v>
      </c>
      <c r="G7" s="2">
        <f>AVERAGE('[1]2001-2015 avginc_corr'!$BC$27:$BL$27)</f>
        <v>8182.493074712399</v>
      </c>
    </row>
    <row r="8" spans="1:7" x14ac:dyDescent="0.2">
      <c r="E8">
        <v>0.6</v>
      </c>
      <c r="F8" s="2">
        <f>'[1]2001-2015 thresholds_corr'!$BL$27</f>
        <v>9127.1389265992239</v>
      </c>
      <c r="G8" s="2">
        <f>AVERAGE('[1]2001-2015 avginc_corr'!$BM$27:$BV$27)</f>
        <v>10356.366999513908</v>
      </c>
    </row>
    <row r="9" spans="1:7" x14ac:dyDescent="0.2">
      <c r="E9">
        <v>0.70000000000000007</v>
      </c>
      <c r="F9" s="2">
        <f>'[1]2001-2015 thresholds_corr'!$BV$27</f>
        <v>11734.892905627572</v>
      </c>
      <c r="G9" s="2">
        <f>AVERAGE('[1]2001-2015 avginc_corr'!$BW$27:$CF$27)</f>
        <v>13591.614816118148</v>
      </c>
    </row>
    <row r="10" spans="1:7" x14ac:dyDescent="0.2">
      <c r="E10">
        <v>0.8</v>
      </c>
      <c r="F10" s="2">
        <f>'[1]2001-2015 thresholds_corr'!$CF$27</f>
        <v>15873.197873885638</v>
      </c>
      <c r="G10" s="2">
        <f>AVERAGE('[1]2001-2015 avginc_corr'!$CG$27:$CP$27)</f>
        <v>20127.738989763842</v>
      </c>
    </row>
    <row r="11" spans="1:7" x14ac:dyDescent="0.2">
      <c r="E11">
        <v>0.9</v>
      </c>
      <c r="F11" s="2">
        <f>'[1]2001-2015 thresholds_corr'!$CP$27</f>
        <v>26077.539790283496</v>
      </c>
      <c r="G11" s="2">
        <f>AVERAGE('[1]2001-2015 avginc_corr'!$CQ$27:$CY$27)</f>
        <v>47516.38272129566</v>
      </c>
    </row>
    <row r="12" spans="1:7" x14ac:dyDescent="0.2">
      <c r="E12">
        <v>0.99</v>
      </c>
      <c r="F12" s="2">
        <f>'[1]2001-2015 thresholds_corr'!$CZ$27</f>
        <v>124960.9444534503</v>
      </c>
      <c r="G12" s="2">
        <f>AVERAGE('[1]2001-2015 avginc_corr'!$DA$27:$DI$27)</f>
        <v>209910.91137382333</v>
      </c>
    </row>
    <row r="13" spans="1:7" x14ac:dyDescent="0.2">
      <c r="E13">
        <v>0.999</v>
      </c>
      <c r="F13" s="2">
        <f>'[1]2001-2015 thresholds_corr'!$DJ$27</f>
        <v>473244.20421490638</v>
      </c>
      <c r="G13" s="2">
        <f>AVERAGE('[1]2001-2015 avginc_corr'!$DK$27:$DS$27)</f>
        <v>890463.47977775079</v>
      </c>
    </row>
    <row r="14" spans="1:7" x14ac:dyDescent="0.2">
      <c r="E14">
        <v>0.99990000000000001</v>
      </c>
      <c r="F14" s="2">
        <f>'[1]2001-2015 thresholds_corr'!$DS$27</f>
        <v>2416306.8494274421</v>
      </c>
      <c r="G14" s="2">
        <f>AVERAGE('[1]2001-2015 avginc_corr'!$DU$27:$EC$27)</f>
        <v>4611030.9634488234</v>
      </c>
    </row>
    <row r="15" spans="1:7" x14ac:dyDescent="0.2">
      <c r="E15">
        <v>0.99998999999999993</v>
      </c>
      <c r="F15" s="2">
        <f>'[1]2001-2015 thresholds_corr'!$EC$27</f>
        <v>13190687.610290956</v>
      </c>
      <c r="G15" s="2">
        <f>AVERAGE('[1]2001-2015 avginc_corr'!$ED$27)</f>
        <v>53625079.262390174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J7" sqref="J7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s="1">
        <v>2009</v>
      </c>
      <c r="B2" s="1" t="s">
        <v>6</v>
      </c>
      <c r="C2" s="1" t="s">
        <v>8</v>
      </c>
      <c r="D2" s="4">
        <f>'[1]2001-2015 avginc_corr'!$C$28</f>
        <v>16192.212603296759</v>
      </c>
      <c r="E2">
        <v>0</v>
      </c>
      <c r="F2">
        <v>0</v>
      </c>
      <c r="G2" s="2">
        <f>AVERAGE('[1]2001-2015 avginc_corr'!$E$28:$N$28)</f>
        <v>62.386655624877754</v>
      </c>
    </row>
    <row r="3" spans="1:7" x14ac:dyDescent="0.2">
      <c r="E3">
        <v>0.1</v>
      </c>
      <c r="F3" s="2">
        <f>'[1]2001-2015 thresholds_corr'!$N$28</f>
        <v>924.13975746169444</v>
      </c>
      <c r="G3" s="2">
        <f>AVERAGE('[1]2001-2015 avginc_corr'!$O$28:$X$28)</f>
        <v>2479.7464623837645</v>
      </c>
    </row>
    <row r="4" spans="1:7" x14ac:dyDescent="0.2">
      <c r="E4">
        <v>0.2</v>
      </c>
      <c r="F4" s="2">
        <f>'[1]2001-2015 thresholds_corr'!$X$28</f>
        <v>3388.512444026213</v>
      </c>
      <c r="G4" s="2">
        <f>AVERAGE('[1]2001-2015 avginc_corr'!$Y$28:$AH$28)</f>
        <v>4477.6264903587635</v>
      </c>
    </row>
    <row r="5" spans="1:7" x14ac:dyDescent="0.2">
      <c r="E5">
        <v>0.3</v>
      </c>
      <c r="F5" s="2">
        <f>'[1]2001-2015 thresholds_corr'!$AH$28</f>
        <v>5567.9420387067094</v>
      </c>
      <c r="G5" s="2">
        <f>AVERAGE('[1]2001-2015 avginc_corr'!$AI$28:$AR$28)</f>
        <v>6041.4198692222108</v>
      </c>
    </row>
    <row r="6" spans="1:7" x14ac:dyDescent="0.2">
      <c r="E6">
        <v>0.4</v>
      </c>
      <c r="F6" s="2">
        <f>'[1]2001-2015 thresholds_corr'!$AR$28</f>
        <v>6207.1387042843808</v>
      </c>
      <c r="G6" s="2">
        <f>AVERAGE('[1]2001-2015 avginc_corr'!$AS$28:$BB$28)</f>
        <v>7106.8794072988558</v>
      </c>
    </row>
    <row r="7" spans="1:7" x14ac:dyDescent="0.2">
      <c r="E7">
        <v>0.5</v>
      </c>
      <c r="F7" s="2">
        <f>'[1]2001-2015 thresholds_corr'!$BB$28</f>
        <v>8009.2112313346852</v>
      </c>
      <c r="G7" s="2">
        <f>AVERAGE('[1]2001-2015 avginc_corr'!$BC$28:$BL$28)</f>
        <v>8966.0556189555318</v>
      </c>
    </row>
    <row r="8" spans="1:7" x14ac:dyDescent="0.2">
      <c r="E8">
        <v>0.6</v>
      </c>
      <c r="F8" s="2">
        <f>'[1]2001-2015 thresholds_corr'!$BL$28</f>
        <v>10011.514039168356</v>
      </c>
      <c r="G8" s="2">
        <f>AVERAGE('[1]2001-2015 avginc_corr'!$BM$28:$BV$28)</f>
        <v>11360.884131468152</v>
      </c>
    </row>
    <row r="9" spans="1:7" x14ac:dyDescent="0.2">
      <c r="E9">
        <v>0.70000000000000007</v>
      </c>
      <c r="F9" s="2">
        <f>'[1]2001-2015 thresholds_corr'!$BV$28</f>
        <v>12629.910018643157</v>
      </c>
      <c r="G9" s="2">
        <f>AVERAGE('[1]2001-2015 avginc_corr'!$BW$28:$CF$28)</f>
        <v>14765.034652677079</v>
      </c>
    </row>
    <row r="10" spans="1:7" x14ac:dyDescent="0.2">
      <c r="E10">
        <v>0.8</v>
      </c>
      <c r="F10" s="2">
        <f>'[1]2001-2015 thresholds_corr'!$CF$28</f>
        <v>17353.291001225152</v>
      </c>
      <c r="G10" s="2">
        <f>AVERAGE('[1]2001-2015 avginc_corr'!$CG$28:$CP$28)</f>
        <v>21743.580167693322</v>
      </c>
    </row>
    <row r="11" spans="1:7" x14ac:dyDescent="0.2">
      <c r="E11">
        <v>0.9</v>
      </c>
      <c r="F11" s="2">
        <f>'[1]2001-2015 thresholds_corr'!$CP$28</f>
        <v>27797.780961959648</v>
      </c>
      <c r="G11" s="2">
        <f>AVERAGE('[1]2001-2015 avginc_corr'!$CQ$28:$CY$28)</f>
        <v>52670.754387429413</v>
      </c>
    </row>
    <row r="12" spans="1:7" x14ac:dyDescent="0.2">
      <c r="E12">
        <v>0.99</v>
      </c>
      <c r="F12" s="2">
        <f>'[1]2001-2015 thresholds_corr'!$CZ$28</f>
        <v>138738.63305345326</v>
      </c>
      <c r="G12" s="2">
        <f>AVERAGE('[1]2001-2015 avginc_corr'!$DA$28:$DI$28)</f>
        <v>229552.31602942711</v>
      </c>
    </row>
    <row r="13" spans="1:7" x14ac:dyDescent="0.2">
      <c r="E13">
        <v>0.999</v>
      </c>
      <c r="F13" s="2">
        <f>'[1]2001-2015 thresholds_corr'!$DJ$28</f>
        <v>512197.8936689003</v>
      </c>
      <c r="G13" s="2">
        <f>AVERAGE('[1]2001-2015 avginc_corr'!$DK$28:$DS$28)</f>
        <v>933544.83717259555</v>
      </c>
    </row>
    <row r="14" spans="1:7" x14ac:dyDescent="0.2">
      <c r="E14">
        <v>0.99990000000000001</v>
      </c>
      <c r="F14" s="2">
        <f>'[1]2001-2015 thresholds_corr'!$DS$28</f>
        <v>2465166.2020612168</v>
      </c>
      <c r="G14" s="2">
        <f>AVERAGE('[1]2001-2015 avginc_corr'!$DU$28:$EC$28)</f>
        <v>4537878.923048351</v>
      </c>
    </row>
    <row r="15" spans="1:7" x14ac:dyDescent="0.2">
      <c r="E15">
        <v>0.99998999999999993</v>
      </c>
      <c r="F15" s="2">
        <f>'[1]2001-2015 thresholds_corr'!$EC$28</f>
        <v>12393534.095069906</v>
      </c>
      <c r="G15" s="2">
        <f>AVERAGE('[1]2001-2015 avginc_corr'!$ED$28)</f>
        <v>43691306.206282243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Morgan</dc:creator>
  <cp:lastModifiedBy>Marc</cp:lastModifiedBy>
  <dcterms:created xsi:type="dcterms:W3CDTF">2017-08-03T09:26:49Z</dcterms:created>
  <dcterms:modified xsi:type="dcterms:W3CDTF">2017-12-08T13:49:01Z</dcterms:modified>
</cp:coreProperties>
</file>