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240" yWindow="240" windowWidth="25360" windowHeight="13700" tabRatio="500"/>
  </bookViews>
  <sheets>
    <sheet name="Sheet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2" i="1"/>
  <c r="F3" i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G2" i="1"/>
  <c r="F2" i="1"/>
  <c r="D2" i="1"/>
  <c r="I2" i="1"/>
  <c r="E3" i="1"/>
  <c r="E4" i="1"/>
  <c r="E5" i="1"/>
  <c r="E6" i="1"/>
  <c r="E7" i="1"/>
  <c r="E8" i="1"/>
  <c r="E9" i="1"/>
  <c r="E10" i="1"/>
  <c r="E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<sst xmlns="http://schemas.openxmlformats.org/spreadsheetml/2006/main" count="11" uniqueCount="11">
  <si>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</si>
  <si>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</si>
  <si>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</si>
  <si>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</si>
  <si>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</si>
  <si>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bracketavg</t>
  </si>
  <si>
    <t>Brazil</t>
  </si>
  <si>
    <t>component</t>
  </si>
  <si>
    <t>Taxable income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</si>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</sst>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3" fontId="3" fillId="0" borderId="0" xfId="0" applyNumberFormat="1" applyFont="1" applyAlignment="1">
      <alignment horizontal="center" vertical="center"/>
    </xf>
    <xf numFmtId="0" fontId="0" fillId="0" borderId="0" xfId="0" applyNumberFormat="1"/>
    <xf numFmtId="3" fontId="0" fillId="0" borderId="0" xfId="0" applyNumberFormat="1" applyAlignment="1">
      <alignment horizontal="left"/>
    </xf>
    <xf numFmtId="3" fontId="3" fillId="0" borderId="0" xfId="0" applyNumberFormat="1" applyFont="1" applyAlignment="1">
      <alignment horizontal="right" vertical="center"/>
    </xf>
  </cellXfs>
  <cellStyles count="1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1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_T1"/>
      <sheetName val="P2_T2"/>
      <sheetName val="P3_T3"/>
      <sheetName val="P4_P5_T4"/>
      <sheetName val="P6_P7_T5"/>
      <sheetName val="P8_P9_T6"/>
      <sheetName val="P10_P11_T7"/>
      <sheetName val="P12_P13_T8"/>
      <sheetName val="P14_P15_T9"/>
      <sheetName val="P16_P17_T10"/>
      <sheetName val="P18_T11"/>
      <sheetName val="P19-26_T12"/>
      <sheetName val="P27_40_T13"/>
      <sheetName val="P41_T14"/>
      <sheetName val="P42_T14"/>
      <sheetName val="P43_T14"/>
      <sheetName val="P44_T15"/>
      <sheetName val="P45_T16"/>
      <sheetName val="P46_T17"/>
      <sheetName val="P48_T19"/>
      <sheetName val="P47_T18"/>
      <sheetName val="P49_T20"/>
      <sheetName val="P50_T21"/>
      <sheetName val="P51_T22"/>
      <sheetName val="P52_T23"/>
    </sheetNames>
    <sheetDataSet>
      <sheetData sheetId="0"/>
      <sheetData sheetId="1"/>
      <sheetData sheetId="2"/>
      <sheetData sheetId="3"/>
      <sheetData sheetId="4"/>
      <sheetData sheetId="5"/>
      <sheetData sheetId="6">
        <row r="84">
          <cell r="C84">
            <v>0</v>
          </cell>
          <cell r="I84">
            <v>0.9987310208730642</v>
          </cell>
          <cell r="J84">
            <v>0</v>
          </cell>
          <cell r="K84">
            <v>8227.0544778437252</v>
          </cell>
        </row>
        <row r="85">
          <cell r="C85">
            <v>14760.349682923856</v>
          </cell>
          <cell r="I85">
            <v>0.95434021863034491</v>
          </cell>
          <cell r="J85">
            <v>0.84352454127808951</v>
          </cell>
          <cell r="K85">
            <v>19319.213678379627</v>
          </cell>
        </row>
        <row r="86">
          <cell r="C86">
            <v>22140.524524385783</v>
          </cell>
          <cell r="I86">
            <v>0.83067807051767839</v>
          </cell>
          <cell r="J86">
            <v>0.86373473028890624</v>
          </cell>
          <cell r="K86">
            <v>28537.078912788835</v>
          </cell>
        </row>
        <row r="87">
          <cell r="C87">
            <v>36900.874207309644</v>
          </cell>
          <cell r="I87">
            <v>0.61439685351832662</v>
          </cell>
          <cell r="J87">
            <v>0.92536872869887576</v>
          </cell>
          <cell r="K87">
            <v>50532.47655498267</v>
          </cell>
        </row>
        <row r="88">
          <cell r="C88">
            <v>73801.748414619287</v>
          </cell>
          <cell r="I88">
            <v>0.57132001176323632</v>
          </cell>
          <cell r="J88">
            <v>0.97106099681037816</v>
          </cell>
          <cell r="K88">
            <v>99470.26866983714</v>
          </cell>
        </row>
        <row r="89">
          <cell r="C89">
            <v>147603.49682923857</v>
          </cell>
          <cell r="I89">
            <v>0.52549820619298215</v>
          </cell>
          <cell r="J89">
            <v>0.99035776275602883</v>
          </cell>
          <cell r="K89">
            <v>196461.98276322542</v>
          </cell>
        </row>
        <row r="90">
          <cell r="C90">
            <v>295206.99365847715</v>
          </cell>
          <cell r="I90">
            <v>0.52154757607536228</v>
          </cell>
          <cell r="J90">
            <v>0.99778783602713439</v>
          </cell>
          <cell r="K90">
            <v>365244.89517221064</v>
          </cell>
        </row>
        <row r="91">
          <cell r="C91">
            <v>590413.9873169543</v>
          </cell>
          <cell r="I91">
            <v>0.52226527502074604</v>
          </cell>
          <cell r="J91">
            <v>0.99969254418680853</v>
          </cell>
          <cell r="K91">
            <v>718771.65768540325</v>
          </cell>
        </row>
        <row r="92">
          <cell r="C92">
            <v>1180827.9746339086</v>
          </cell>
          <cell r="I92">
            <v>0.50995054531009554</v>
          </cell>
          <cell r="J92">
            <v>0.99992734812924033</v>
          </cell>
          <cell r="K92">
            <v>2206980.7614866206</v>
          </cell>
        </row>
        <row r="93">
          <cell r="I93">
            <v>0.95709491252999968</v>
          </cell>
          <cell r="K93">
            <v>15801.943109987376</v>
          </cell>
        </row>
      </sheetData>
      <sheetData sheetId="7"/>
      <sheetData sheetId="8">
        <row r="23">
          <cell r="L23">
            <v>12099.77523204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zoomScale="150" zoomScaleNormal="150" zoomScalePageLayoutView="150" workbookViewId="0">
      <selection activeCell="H12" sqref="H12"/>
    </sheetView>
  </sheetViews>
  <sheetFormatPr baseColWidth="10" defaultRowHeight="15" x14ac:dyDescent="0"/>
  <sheetData>
    <row r="1" spans="1:9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</row>
    <row r="2" spans="1:9">
      <c r="A2" s="1">
        <v>2010</v>
      </c>
      <c r="B2" s="1" t="s">
        <v>6</v>
      </c>
      <c r="C2" s="1" t="s">
        <v>8</v>
      </c>
      <c r="D2" s="4">
        <f>[1]P10_P11_T7!$K$93</f>
        <v>15801.943109987376</v>
      </c>
      <c r="E2" s="3">
        <f>[1]P10_P11_T7!J84</f>
        <v>0</v>
      </c>
      <c r="F2" s="5">
        <f>[1]P10_P11_T7!C84</f>
        <v>0</v>
      </c>
      <c r="G2" s="5">
        <f>[1]P10_P11_T7!K84</f>
        <v>8227.0544778437252</v>
      </c>
      <c r="H2" s="3">
        <f>[1]P10_P11_T7!I84</f>
        <v>0.9987310208730642</v>
      </c>
      <c r="I2" s="3">
        <f>[1]P10_P11_T7!I93</f>
        <v>0.95709491252999968</v>
      </c>
    </row>
    <row r="3" spans="1:9">
      <c r="D3" s="3"/>
      <c r="E3" s="3">
        <f>[1]P10_P11_T7!J85</f>
        <v>0.84352454127808951</v>
      </c>
      <c r="F3" s="5">
        <f>[1]P10_P11_T7!C85</f>
        <v>14760.349682923856</v>
      </c>
      <c r="G3" s="5">
        <f>[1]P10_P11_T7!K85</f>
        <v>19319.213678379627</v>
      </c>
      <c r="H3" s="3">
        <f>[1]P10_P11_T7!I85</f>
        <v>0.95434021863034491</v>
      </c>
      <c r="I3" s="3"/>
    </row>
    <row r="4" spans="1:9">
      <c r="D4" s="3"/>
      <c r="E4" s="3">
        <f>[1]P10_P11_T7!J86</f>
        <v>0.86373473028890624</v>
      </c>
      <c r="F4" s="5">
        <f>[1]P10_P11_T7!C86</f>
        <v>22140.524524385783</v>
      </c>
      <c r="G4" s="5">
        <f>[1]P10_P11_T7!K86</f>
        <v>28537.078912788835</v>
      </c>
      <c r="H4" s="3">
        <f>[1]P10_P11_T7!I86</f>
        <v>0.83067807051767839</v>
      </c>
      <c r="I4" s="3"/>
    </row>
    <row r="5" spans="1:9">
      <c r="D5" s="3"/>
      <c r="E5" s="3">
        <f>[1]P10_P11_T7!J87</f>
        <v>0.92536872869887576</v>
      </c>
      <c r="F5" s="5">
        <f>[1]P10_P11_T7!C87</f>
        <v>36900.874207309644</v>
      </c>
      <c r="G5" s="5">
        <f>[1]P10_P11_T7!K87</f>
        <v>50532.47655498267</v>
      </c>
      <c r="H5" s="3">
        <f>[1]P10_P11_T7!I87</f>
        <v>0.61439685351832662</v>
      </c>
      <c r="I5" s="3"/>
    </row>
    <row r="6" spans="1:9">
      <c r="D6" s="3"/>
      <c r="E6" s="3">
        <f>[1]P10_P11_T7!J88</f>
        <v>0.97106099681037816</v>
      </c>
      <c r="F6" s="5">
        <f>[1]P10_P11_T7!C88</f>
        <v>73801.748414619287</v>
      </c>
      <c r="G6" s="5">
        <f>[1]P10_P11_T7!K88</f>
        <v>99470.26866983714</v>
      </c>
      <c r="H6" s="3">
        <f>[1]P10_P11_T7!I88</f>
        <v>0.57132001176323632</v>
      </c>
      <c r="I6" s="3"/>
    </row>
    <row r="7" spans="1:9">
      <c r="D7" s="3"/>
      <c r="E7" s="3">
        <f>[1]P10_P11_T7!J89</f>
        <v>0.99035776275602883</v>
      </c>
      <c r="F7" s="5">
        <f>[1]P10_P11_T7!C89</f>
        <v>147603.49682923857</v>
      </c>
      <c r="G7" s="5">
        <f>[1]P10_P11_T7!K89</f>
        <v>196461.98276322542</v>
      </c>
      <c r="H7" s="3">
        <f>[1]P10_P11_T7!I89</f>
        <v>0.52549820619298215</v>
      </c>
      <c r="I7" s="3"/>
    </row>
    <row r="8" spans="1:9">
      <c r="D8" s="3"/>
      <c r="E8" s="3">
        <f>[1]P10_P11_T7!J90</f>
        <v>0.99778783602713439</v>
      </c>
      <c r="F8" s="5">
        <f>[1]P10_P11_T7!C90</f>
        <v>295206.99365847715</v>
      </c>
      <c r="G8" s="5">
        <f>[1]P10_P11_T7!K90</f>
        <v>365244.89517221064</v>
      </c>
      <c r="H8" s="3">
        <f>[1]P10_P11_T7!I90</f>
        <v>0.52154757607536228</v>
      </c>
      <c r="I8" s="3"/>
    </row>
    <row r="9" spans="1:9">
      <c r="D9" s="3"/>
      <c r="E9" s="3">
        <f>[1]P10_P11_T7!J91</f>
        <v>0.99969254418680853</v>
      </c>
      <c r="F9" s="5">
        <f>[1]P10_P11_T7!C91</f>
        <v>590413.9873169543</v>
      </c>
      <c r="G9" s="5">
        <f>[1]P10_P11_T7!K91</f>
        <v>718771.65768540325</v>
      </c>
      <c r="H9" s="3">
        <f>[1]P10_P11_T7!I91</f>
        <v>0.52226527502074604</v>
      </c>
      <c r="I9" s="3"/>
    </row>
    <row r="10" spans="1:9">
      <c r="D10" s="3"/>
      <c r="E10" s="3">
        <f>[1]P10_P11_T7!J92</f>
        <v>0.99992734812924033</v>
      </c>
      <c r="F10" s="5">
        <f>[1]P10_P11_T7!C92</f>
        <v>1180827.9746339086</v>
      </c>
      <c r="G10" s="5">
        <f>[1]P10_P11_T7!K92</f>
        <v>2206980.7614866206</v>
      </c>
      <c r="H10" s="3">
        <f>[1]P10_P11_T7!I92</f>
        <v>0.50995054531009554</v>
      </c>
      <c r="I10" s="3"/>
    </row>
    <row r="11" spans="1:9">
      <c r="D11" s="3"/>
      <c r="E11" s="3"/>
      <c r="F11" s="3"/>
      <c r="G11" s="3"/>
      <c r="H11" s="3"/>
      <c r="I11" s="3"/>
    </row>
    <row r="12" spans="1:9">
      <c r="D12" s="3"/>
      <c r="E12" s="3"/>
      <c r="F12" s="3"/>
      <c r="G12" s="3"/>
      <c r="H12" s="3"/>
      <c r="I12" s="3"/>
    </row>
    <row r="13" spans="1:9">
      <c r="D13" s="3"/>
      <c r="E13" s="3"/>
      <c r="F13" s="3"/>
      <c r="G13" s="3"/>
      <c r="H13" s="3"/>
      <c r="I13" s="3"/>
    </row>
    <row r="14" spans="1:9">
      <c r="D14" s="3"/>
      <c r="E14" s="3"/>
      <c r="F14" s="3"/>
      <c r="G14" s="3"/>
      <c r="H14" s="3"/>
      <c r="I14" s="3"/>
    </row>
    <row r="15" spans="1:9">
      <c r="D15" s="3"/>
      <c r="E15" s="3"/>
      <c r="F15" s="3"/>
      <c r="G15" s="3"/>
      <c r="H15" s="3"/>
      <c r="I15" s="3"/>
    </row>
    <row r="16" spans="1:9">
      <c r="D16" s="3"/>
      <c r="E16" s="3"/>
      <c r="F16" s="3"/>
      <c r="G16" s="3"/>
      <c r="H16" s="3"/>
      <c r="I16" s="3"/>
    </row>
    <row r="18" spans="4:17">
      <c r="D18" s="2"/>
      <c r="H18" s="3"/>
      <c r="I18" s="2"/>
      <c r="J18" s="2"/>
      <c r="K18" s="2"/>
      <c r="L18" s="2"/>
      <c r="M18" s="2"/>
      <c r="N18" s="2"/>
      <c r="O18" s="2"/>
      <c r="P18" s="2"/>
      <c r="Q18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Morgan</dc:creator>
  <cp:lastModifiedBy>Marc Morgan</cp:lastModifiedBy>
  <dcterms:created xsi:type="dcterms:W3CDTF">2017-08-03T09:26:49Z</dcterms:created>
  <dcterms:modified xsi:type="dcterms:W3CDTF">2017-08-13T12:09:29Z</dcterms:modified>
</cp:coreProperties>
</file>