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Income tax tabulations/Total income/"/>
    </mc:Choice>
  </mc:AlternateContent>
  <bookViews>
    <workbookView xWindow="1000" yWindow="460" windowWidth="25600" windowHeight="13540" tabRatio="500"/>
  </bookViews>
  <sheets>
    <sheet name="Brazil 2011" sheetId="1" r:id="rId1"/>
  </sheets>
  <externalReferences>
    <externalReference r:id="rId2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F3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I2" i="1"/>
  <c r="H2" i="1"/>
  <c r="G2" i="1"/>
  <c r="F2" i="1"/>
  <c r="E2" i="1"/>
  <c r="D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<sst xmlns="http://schemas.openxmlformats.org/spreadsheetml/2006/main" count="11" uniqueCount="11">
  <si>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</si>
  <si>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</si>
  <si>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</si>
  <si>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</si>
  <si>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</si>
  <si>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Brazil</t>
  </si>
  <si>
    <t>bracketavg</t>
  </si>
  <si>
    <t>component</t>
  </si>
  <si>
    <t xml:space="preserve">total 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</si>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</sst>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L23">
            <v>13717.059635110001</v>
          </cell>
        </row>
        <row r="84">
          <cell r="C84">
            <v>0</v>
          </cell>
          <cell r="I84">
            <v>0.99948200447046132</v>
          </cell>
          <cell r="J84">
            <v>0</v>
          </cell>
          <cell r="K84">
            <v>8992.9819818914475</v>
          </cell>
        </row>
        <row r="85">
          <cell r="C85">
            <v>13080</v>
          </cell>
          <cell r="I85">
            <v>0.96263645285721011</v>
          </cell>
          <cell r="J85">
            <v>0.82450708725073807</v>
          </cell>
          <cell r="K85">
            <v>16803.40633005396</v>
          </cell>
        </row>
        <row r="86">
          <cell r="C86">
            <v>19620</v>
          </cell>
          <cell r="I86">
            <v>0.85880946278708636</v>
          </cell>
          <cell r="J86">
            <v>0.83928840973827379</v>
          </cell>
          <cell r="K86">
            <v>25433.544564030883</v>
          </cell>
        </row>
        <row r="87">
          <cell r="C87">
            <v>32700</v>
          </cell>
          <cell r="I87">
            <v>0.68010226483835146</v>
          </cell>
          <cell r="J87">
            <v>0.89567582944456459</v>
          </cell>
          <cell r="K87">
            <v>44611.302239545694</v>
          </cell>
        </row>
        <row r="88">
          <cell r="C88">
            <v>65400</v>
          </cell>
          <cell r="I88">
            <v>0.64998506301963488</v>
          </cell>
          <cell r="J88">
            <v>0.95247198682987666</v>
          </cell>
          <cell r="K88">
            <v>87710.86721120654</v>
          </cell>
        </row>
        <row r="89">
          <cell r="C89">
            <v>130800</v>
          </cell>
          <cell r="I89">
            <v>0.63505921941505505</v>
          </cell>
          <cell r="J89">
            <v>0.98062444335419374</v>
          </cell>
          <cell r="K89">
            <v>173369.42449332823</v>
          </cell>
        </row>
        <row r="90">
          <cell r="C90">
            <v>261600</v>
          </cell>
          <cell r="I90">
            <v>0.6522934154481943</v>
          </cell>
          <cell r="J90">
            <v>0.99327573530985824</v>
          </cell>
          <cell r="K90">
            <v>333449.68804427673</v>
          </cell>
        </row>
        <row r="91">
          <cell r="C91">
            <v>523200</v>
          </cell>
          <cell r="I91">
            <v>0.69508503760237772</v>
          </cell>
          <cell r="J91">
            <v>0.99808869543889589</v>
          </cell>
          <cell r="K91">
            <v>649226.34849623521</v>
          </cell>
        </row>
        <row r="92">
          <cell r="C92">
            <v>1046400</v>
          </cell>
          <cell r="I92">
            <v>0.71730593801101983</v>
          </cell>
          <cell r="J92">
            <v>0.99935466668559303</v>
          </cell>
          <cell r="K92">
            <v>3555969.512188219</v>
          </cell>
        </row>
        <row r="93">
          <cell r="I93">
            <v>0.95617759812427749</v>
          </cell>
          <cell r="K93">
            <v>21015.227558499311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D17">
            <v>192.56429242034002</v>
          </cell>
        </row>
      </sheetData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C16" sqref="C16"/>
    </sheetView>
  </sheetViews>
  <sheetFormatPr baseColWidth="10" defaultRowHeight="16" x14ac:dyDescent="0.2"/>
  <sheetData>
    <row r="1" spans="1:9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9</v>
      </c>
      <c r="I1" s="1" t="s">
        <v>10</v>
      </c>
    </row>
    <row r="2" spans="1:9" x14ac:dyDescent="0.2">
      <c r="A2" s="1">
        <v>2011</v>
      </c>
      <c r="B2" s="1" t="s">
        <v>5</v>
      </c>
      <c r="C2" s="1" t="s">
        <v>8</v>
      </c>
      <c r="D2" s="3">
        <f>[1]P14_P15_T9!$K$93</f>
        <v>21015.227558499311</v>
      </c>
      <c r="E2" s="4">
        <f>[1]P14_P15_T9!J84</f>
        <v>0</v>
      </c>
      <c r="F2" s="4">
        <f>[1]P14_P15_T9!C84</f>
        <v>0</v>
      </c>
      <c r="G2" s="4">
        <f>[1]P14_P15_T9!K84</f>
        <v>8992.9819818914475</v>
      </c>
      <c r="H2" s="5">
        <f>[1]P14_P15_T9!I84</f>
        <v>0.99948200447046132</v>
      </c>
      <c r="I2" s="5">
        <f>[1]P14_P15_T9!I93</f>
        <v>0.95617759812427749</v>
      </c>
    </row>
    <row r="3" spans="1:9" x14ac:dyDescent="0.2">
      <c r="A3" s="1"/>
      <c r="B3" s="1"/>
      <c r="C3" s="1"/>
      <c r="E3" s="4">
        <f>[1]P14_P15_T9!J85</f>
        <v>0.82450708725073807</v>
      </c>
      <c r="F3" s="4">
        <f>[1]P14_P15_T9!C85</f>
        <v>13080</v>
      </c>
      <c r="G3" s="4">
        <f>[1]P14_P15_T9!K85</f>
        <v>16803.40633005396</v>
      </c>
      <c r="H3" s="5">
        <f>[1]P14_P15_T9!I85</f>
        <v>0.96263645285721011</v>
      </c>
      <c r="I3" s="5"/>
    </row>
    <row r="4" spans="1:9" x14ac:dyDescent="0.2">
      <c r="A4" s="1"/>
      <c r="B4" s="1"/>
      <c r="C4" s="1"/>
      <c r="D4" s="1"/>
      <c r="E4" s="4">
        <f>[1]P14_P15_T9!J86</f>
        <v>0.83928840973827379</v>
      </c>
      <c r="F4" s="4">
        <f>[1]P14_P15_T9!C86</f>
        <v>19620</v>
      </c>
      <c r="G4" s="4">
        <f>[1]P14_P15_T9!K86</f>
        <v>25433.544564030883</v>
      </c>
      <c r="H4" s="5">
        <f>[1]P14_P15_T9!I86</f>
        <v>0.85880946278708636</v>
      </c>
      <c r="I4" s="5"/>
    </row>
    <row r="5" spans="1:9" x14ac:dyDescent="0.2">
      <c r="A5" s="1"/>
      <c r="B5" s="1"/>
      <c r="C5" s="1"/>
      <c r="D5" s="1"/>
      <c r="E5" s="4">
        <f>[1]P14_P15_T9!J87</f>
        <v>0.89567582944456459</v>
      </c>
      <c r="F5" s="4">
        <f>[1]P14_P15_T9!C87</f>
        <v>32700</v>
      </c>
      <c r="G5" s="4">
        <f>[1]P14_P15_T9!K87</f>
        <v>44611.302239545694</v>
      </c>
      <c r="H5" s="5">
        <f>[1]P14_P15_T9!I87</f>
        <v>0.68010226483835146</v>
      </c>
      <c r="I5" s="5"/>
    </row>
    <row r="6" spans="1:9" x14ac:dyDescent="0.2">
      <c r="A6" s="1"/>
      <c r="B6" s="1"/>
      <c r="C6" s="1"/>
      <c r="D6" s="1"/>
      <c r="E6" s="4">
        <f>[1]P14_P15_T9!J88</f>
        <v>0.95247198682987666</v>
      </c>
      <c r="F6" s="4">
        <f>[1]P14_P15_T9!C88</f>
        <v>65400</v>
      </c>
      <c r="G6" s="4">
        <f>[1]P14_P15_T9!K88</f>
        <v>87710.86721120654</v>
      </c>
      <c r="H6" s="5">
        <f>[1]P14_P15_T9!I88</f>
        <v>0.64998506301963488</v>
      </c>
      <c r="I6" s="5"/>
    </row>
    <row r="7" spans="1:9" x14ac:dyDescent="0.2">
      <c r="A7" s="1"/>
      <c r="B7" s="1"/>
      <c r="C7" s="1"/>
      <c r="D7" s="1"/>
      <c r="E7" s="4">
        <f>[1]P14_P15_T9!J89</f>
        <v>0.98062444335419374</v>
      </c>
      <c r="F7" s="4">
        <f>[1]P14_P15_T9!C89</f>
        <v>130800</v>
      </c>
      <c r="G7" s="4">
        <f>[1]P14_P15_T9!K89</f>
        <v>173369.42449332823</v>
      </c>
      <c r="H7" s="5">
        <f>[1]P14_P15_T9!I89</f>
        <v>0.63505921941505505</v>
      </c>
      <c r="I7" s="5"/>
    </row>
    <row r="8" spans="1:9" x14ac:dyDescent="0.2">
      <c r="A8" s="1"/>
      <c r="B8" s="1"/>
      <c r="C8" s="1"/>
      <c r="D8" s="1"/>
      <c r="E8" s="4">
        <f>[1]P14_P15_T9!J90</f>
        <v>0.99327573530985824</v>
      </c>
      <c r="F8" s="4">
        <f>[1]P14_P15_T9!C90</f>
        <v>261600</v>
      </c>
      <c r="G8" s="4">
        <f>[1]P14_P15_T9!K90</f>
        <v>333449.68804427673</v>
      </c>
      <c r="H8" s="5">
        <f>[1]P14_P15_T9!I90</f>
        <v>0.6522934154481943</v>
      </c>
      <c r="I8" s="5"/>
    </row>
    <row r="9" spans="1:9" x14ac:dyDescent="0.2">
      <c r="A9" s="1"/>
      <c r="B9" s="1"/>
      <c r="C9" s="1"/>
      <c r="D9" s="1"/>
      <c r="E9" s="4">
        <f>[1]P14_P15_T9!J91</f>
        <v>0.99808869543889589</v>
      </c>
      <c r="F9" s="4">
        <f>[1]P14_P15_T9!C91</f>
        <v>523200</v>
      </c>
      <c r="G9" s="4">
        <f>[1]P14_P15_T9!K91</f>
        <v>649226.34849623521</v>
      </c>
      <c r="H9" s="5">
        <f>[1]P14_P15_T9!I91</f>
        <v>0.69508503760237772</v>
      </c>
      <c r="I9" s="5"/>
    </row>
    <row r="10" spans="1:9" x14ac:dyDescent="0.2">
      <c r="A10" s="1"/>
      <c r="B10" s="1"/>
      <c r="C10" s="1"/>
      <c r="D10" s="1"/>
      <c r="E10" s="4">
        <f>[1]P14_P15_T9!J92</f>
        <v>0.99935466668559303</v>
      </c>
      <c r="F10" s="4">
        <f>[1]P14_P15_T9!C92</f>
        <v>1046400</v>
      </c>
      <c r="G10" s="4">
        <f>[1]P14_P15_T9!K92</f>
        <v>3555969.512188219</v>
      </c>
      <c r="H10" s="5">
        <f>[1]P14_P15_T9!I92</f>
        <v>0.71730593801101983</v>
      </c>
      <c r="I10" s="5"/>
    </row>
    <row r="11" spans="1:9" x14ac:dyDescent="0.2">
      <c r="A11" s="1"/>
      <c r="B11" s="1"/>
      <c r="C11" s="1"/>
      <c r="D11" s="1"/>
      <c r="E11" s="1"/>
      <c r="F11" s="1"/>
      <c r="G11" s="1"/>
    </row>
    <row r="12" spans="1:9" x14ac:dyDescent="0.2">
      <c r="A12" s="1"/>
      <c r="B12" s="1"/>
      <c r="C12" s="1"/>
      <c r="D12" s="1"/>
      <c r="E12" s="1"/>
      <c r="F12" s="1"/>
      <c r="G12" s="1"/>
    </row>
    <row r="13" spans="1:9" x14ac:dyDescent="0.2">
      <c r="A13" s="1"/>
      <c r="B13" s="1"/>
      <c r="C13" s="1"/>
      <c r="D13" s="1"/>
      <c r="E13" s="1"/>
      <c r="F13" s="1"/>
      <c r="G13" s="1"/>
    </row>
    <row r="14" spans="1:9" x14ac:dyDescent="0.2">
      <c r="A14" s="1"/>
      <c r="B14" s="1"/>
      <c r="C14" s="1"/>
      <c r="D14" s="1"/>
      <c r="E14" s="1"/>
      <c r="F14" s="1"/>
      <c r="G14" s="1"/>
    </row>
    <row r="15" spans="1:9" x14ac:dyDescent="0.2">
      <c r="A15" s="1"/>
      <c r="B15" s="1"/>
      <c r="C15" s="1"/>
      <c r="D15" s="1"/>
      <c r="E15" s="1"/>
      <c r="F15" s="1"/>
      <c r="G15" s="1"/>
    </row>
    <row r="17" spans="5:7" x14ac:dyDescent="0.2">
      <c r="E17" s="1"/>
      <c r="G17" s="1"/>
    </row>
    <row r="18" spans="5:7" x14ac:dyDescent="0.2">
      <c r="E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Brazil 2011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Marc</cp:lastModifiedBy>
  <dcterms:created xsi:type="dcterms:W3CDTF">2016-12-09T14:17:17Z</dcterms:created>
  <dcterms:modified xsi:type="dcterms:W3CDTF">2018-01-26T10:19:22Z</dcterms:modified>
</cp:coreProperties>
</file>