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Users\t.piketty\Dropbox\WIDRussia\NPZ2017DistributionSeries\GpinterWealth\"/>
    </mc:Choice>
  </mc:AlternateContent>
  <bookViews>
    <workbookView xWindow="0" yWindow="72" windowWidth="20376" windowHeight="12744" tabRatio="500"/>
  </bookViews>
  <sheets>
    <sheet name="SeriesBillionairesGDP" sheetId="2" r:id="rId1"/>
    <sheet name="Fig1" sheetId="5" r:id="rId2"/>
    <sheet name="Fig2" sheetId="3" r:id="rId3"/>
    <sheet name="Fig3" sheetId="6" r:id="rId4"/>
    <sheet name="DataGDP_WB" sheetId="1" r:id="rId5"/>
  </sheets>
  <externalReferences>
    <externalReference r:id="rId6"/>
    <externalReference r:id="rId7"/>
    <externalReference r:id="rId8"/>
  </externalReferences>
  <definedNames>
    <definedName name="column_head">#REF!</definedName>
    <definedName name="column_headings">#REF!</definedName>
    <definedName name="column_numbers">#REF!</definedName>
    <definedName name="data">#REF!</definedName>
    <definedName name="data2">#REF!</definedName>
    <definedName name="Diag">#REF!,#REF!</definedName>
    <definedName name="ea_flux">#REF!</definedName>
    <definedName name="Equilibre">#REF!</definedName>
    <definedName name="females">'[1]rba table'!$I$10:$I$49</definedName>
    <definedName name="fig4b">#REF!</definedName>
    <definedName name="fmtr">#REF!</definedName>
    <definedName name="footno">#REF!</definedName>
    <definedName name="footnotes">#REF!</definedName>
    <definedName name="footnotes2">#REF!</definedName>
    <definedName name="GEOG9703">#REF!</definedName>
    <definedName name="HTML_CodePage" hidden="1">1252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>'[1]rba table'!$C$10:$C$49</definedName>
    <definedName name="PIB">#REF!</definedName>
    <definedName name="Rentflag">IF([2]Comparison!$B$7,"","not ")</definedName>
    <definedName name="ressources">#REF!</definedName>
    <definedName name="rpflux">#REF!</definedName>
    <definedName name="rptof">#REF!</definedName>
    <definedName name="spanners_level1">#REF!</definedName>
    <definedName name="spanners_level2">#REF!</definedName>
    <definedName name="spanners_level3">#REF!</definedName>
    <definedName name="spanners_level4">#REF!</definedName>
    <definedName name="spanners_level5">#REF!</definedName>
    <definedName name="spanners_levelV">#REF!</definedName>
    <definedName name="spanners_levelX">#REF!</definedName>
    <definedName name="spanners_levelY">#REF!</definedName>
    <definedName name="spanners_levelZ">#REF!</definedName>
    <definedName name="stub_lines">#REF!</definedName>
    <definedName name="Table_DE.4b__Sources_of_private_wealth_accumulation_in_Germany__1870_2010___Multiplicative_decomposition">[3]TableDE4b!$A$3</definedName>
    <definedName name="temp">#REF!</definedName>
    <definedName name="titles">#REF!</definedName>
    <definedName name="totals">#REF!</definedName>
    <definedName name="xxx">#REF!</definedName>
    <definedName name="Year">[2]Output!$C$4:$C$38</definedName>
    <definedName name="YearLabel">[2]Output!$B$15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85" i="2" l="1"/>
  <c r="O86" i="2"/>
  <c r="O87" i="2"/>
  <c r="O88" i="2"/>
  <c r="O89" i="2"/>
  <c r="O90" i="2"/>
  <c r="O91" i="2"/>
  <c r="O92" i="2"/>
  <c r="O93" i="2"/>
  <c r="O94" i="2"/>
  <c r="O95" i="2"/>
  <c r="O96" i="2"/>
  <c r="O84" i="2"/>
  <c r="N85" i="2"/>
  <c r="N86" i="2"/>
  <c r="N87" i="2"/>
  <c r="N88" i="2"/>
  <c r="N89" i="2"/>
  <c r="N90" i="2"/>
  <c r="N91" i="2"/>
  <c r="N92" i="2"/>
  <c r="N93" i="2"/>
  <c r="N94" i="2"/>
  <c r="N95" i="2"/>
  <c r="N96" i="2"/>
  <c r="N84" i="2"/>
  <c r="M85" i="2"/>
  <c r="M86" i="2"/>
  <c r="M87" i="2"/>
  <c r="M88" i="2"/>
  <c r="M89" i="2"/>
  <c r="M90" i="2"/>
  <c r="M91" i="2"/>
  <c r="M92" i="2"/>
  <c r="M93" i="2"/>
  <c r="M94" i="2"/>
  <c r="M95" i="2"/>
  <c r="M96" i="2"/>
  <c r="M84" i="2"/>
  <c r="L85" i="2"/>
  <c r="L86" i="2"/>
  <c r="L87" i="2"/>
  <c r="L88" i="2"/>
  <c r="L89" i="2"/>
  <c r="L90" i="2"/>
  <c r="L91" i="2"/>
  <c r="L92" i="2"/>
  <c r="L93" i="2"/>
  <c r="L94" i="2"/>
  <c r="L95" i="2"/>
  <c r="L96" i="2"/>
  <c r="L84" i="2"/>
  <c r="AI15" i="5"/>
  <c r="AF15" i="5"/>
  <c r="AI14" i="5"/>
  <c r="AF14" i="5"/>
  <c r="AI13" i="5"/>
  <c r="AF13" i="5"/>
  <c r="AI12" i="5"/>
  <c r="AF12" i="5"/>
  <c r="AI11" i="5"/>
  <c r="AF11" i="5"/>
  <c r="AI10" i="5"/>
  <c r="AF10" i="5"/>
  <c r="AI9" i="5"/>
  <c r="AF9" i="5"/>
  <c r="AI8" i="5"/>
  <c r="AF8" i="5"/>
  <c r="AI7" i="5"/>
  <c r="AF7" i="5"/>
  <c r="AI6" i="5"/>
  <c r="AF6" i="5"/>
  <c r="AI5" i="5"/>
  <c r="AF5" i="5"/>
  <c r="AI4" i="5"/>
  <c r="AF4" i="5"/>
  <c r="AI3" i="5"/>
  <c r="AF3" i="5"/>
  <c r="J78" i="2"/>
  <c r="J79" i="2"/>
  <c r="J80" i="2"/>
  <c r="J81" i="2"/>
  <c r="J82" i="2"/>
  <c r="J83" i="2"/>
  <c r="J85" i="2"/>
  <c r="J86" i="2"/>
  <c r="J87" i="2"/>
  <c r="J88" i="2"/>
  <c r="J89" i="2"/>
  <c r="J90" i="2"/>
  <c r="J91" i="2"/>
  <c r="J92" i="2"/>
  <c r="J93" i="2"/>
  <c r="J94" i="2"/>
  <c r="J95" i="2"/>
  <c r="J96" i="2"/>
  <c r="J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77" i="2"/>
  <c r="H78" i="2"/>
  <c r="H79" i="2"/>
  <c r="H80" i="2"/>
  <c r="H81" i="2"/>
  <c r="H82" i="2"/>
  <c r="H83" i="2"/>
  <c r="H85" i="2"/>
  <c r="H86" i="2"/>
  <c r="H87" i="2"/>
  <c r="H88" i="2"/>
  <c r="H89" i="2"/>
  <c r="H90" i="2"/>
  <c r="H91" i="2"/>
  <c r="H92" i="2"/>
  <c r="H93" i="2"/>
  <c r="H94" i="2"/>
  <c r="H95" i="2"/>
  <c r="H96" i="2"/>
  <c r="H77" i="2"/>
  <c r="G78" i="2"/>
  <c r="G79" i="2"/>
  <c r="G80" i="2"/>
  <c r="G81" i="2"/>
  <c r="G82" i="2"/>
  <c r="G83" i="2"/>
  <c r="G85" i="2"/>
  <c r="G86" i="2"/>
  <c r="G87" i="2"/>
  <c r="G88" i="2"/>
  <c r="G89" i="2"/>
  <c r="G90" i="2"/>
  <c r="G91" i="2"/>
  <c r="G92" i="2"/>
  <c r="G93" i="2"/>
  <c r="G94" i="2"/>
  <c r="G95" i="2"/>
  <c r="G96" i="2"/>
  <c r="G77" i="2"/>
  <c r="F78" i="2"/>
  <c r="F79" i="2"/>
  <c r="F80" i="2"/>
  <c r="F81" i="2"/>
  <c r="F82" i="2"/>
  <c r="F83" i="2"/>
  <c r="F85" i="2"/>
  <c r="F86" i="2"/>
  <c r="F87" i="2"/>
  <c r="F88" i="2"/>
  <c r="F89" i="2"/>
  <c r="F90" i="2"/>
  <c r="F91" i="2"/>
  <c r="F92" i="2"/>
  <c r="F93" i="2"/>
  <c r="F94" i="2"/>
  <c r="F95" i="2"/>
  <c r="F96" i="2"/>
  <c r="F77" i="2"/>
  <c r="E96" i="2"/>
  <c r="E95" i="2"/>
  <c r="E94" i="2"/>
  <c r="E93" i="2"/>
  <c r="E92" i="2"/>
  <c r="E91" i="2"/>
  <c r="E90" i="2"/>
  <c r="E89" i="2"/>
  <c r="E88" i="2"/>
  <c r="E87" i="2"/>
  <c r="E86" i="2"/>
  <c r="E85" i="2"/>
  <c r="E83" i="2"/>
  <c r="E82" i="2"/>
  <c r="E81" i="2"/>
  <c r="E80" i="2"/>
  <c r="E79" i="2"/>
  <c r="E78" i="2"/>
  <c r="E77" i="2"/>
  <c r="D96" i="2"/>
  <c r="C96" i="2"/>
  <c r="D95" i="2"/>
  <c r="C95" i="2"/>
  <c r="D94" i="2"/>
  <c r="C94" i="2"/>
  <c r="D93" i="2"/>
  <c r="C93" i="2"/>
  <c r="D92" i="2"/>
  <c r="C92" i="2"/>
  <c r="D91" i="2"/>
  <c r="C91" i="2"/>
  <c r="D90" i="2"/>
  <c r="C90" i="2"/>
  <c r="D89" i="2"/>
  <c r="C89" i="2"/>
  <c r="D88" i="2"/>
  <c r="C88" i="2"/>
  <c r="D87" i="2"/>
  <c r="C87" i="2"/>
  <c r="D86" i="2"/>
  <c r="C86" i="2"/>
  <c r="D85" i="2"/>
  <c r="C85" i="2"/>
  <c r="D83" i="2"/>
  <c r="C83" i="2"/>
  <c r="D82" i="2"/>
  <c r="C82" i="2"/>
  <c r="D81" i="2"/>
  <c r="C81" i="2"/>
  <c r="D80" i="2"/>
  <c r="C80" i="2"/>
  <c r="D79" i="2"/>
  <c r="C79" i="2"/>
  <c r="D78" i="2"/>
  <c r="C78" i="2"/>
  <c r="D77" i="2"/>
  <c r="C77" i="2"/>
</calcChain>
</file>

<file path=xl/sharedStrings.xml><?xml version="1.0" encoding="utf-8"?>
<sst xmlns="http://schemas.openxmlformats.org/spreadsheetml/2006/main" count="1222" uniqueCount="607">
  <si>
    <t>NY.GDP.MKTP.CD</t>
  </si>
  <si>
    <t>GDP (current US$)</t>
  </si>
  <si>
    <t>ZWE</t>
  </si>
  <si>
    <t>Zimbabwe</t>
  </si>
  <si>
    <t>ZMB</t>
  </si>
  <si>
    <t>Zambia</t>
  </si>
  <si>
    <t>ZAF</t>
  </si>
  <si>
    <t>South Africa</t>
  </si>
  <si>
    <t>YEM</t>
  </si>
  <si>
    <t>Yemen, Rep.</t>
  </si>
  <si>
    <t>XKX</t>
  </si>
  <si>
    <t>Kosovo</t>
  </si>
  <si>
    <t>WSM</t>
  </si>
  <si>
    <t>Samoa</t>
  </si>
  <si>
    <t>WLD</t>
  </si>
  <si>
    <t>World</t>
  </si>
  <si>
    <t>VUT</t>
  </si>
  <si>
    <t>Vanuatu</t>
  </si>
  <si>
    <t>VNM</t>
  </si>
  <si>
    <t>Vietnam</t>
  </si>
  <si>
    <t>VIR</t>
  </si>
  <si>
    <t>Virgin Islands (U.S.)</t>
  </si>
  <si>
    <t>VGB</t>
  </si>
  <si>
    <t>British Virgin Islands</t>
  </si>
  <si>
    <t>VEN</t>
  </si>
  <si>
    <t>Venezuela, RB</t>
  </si>
  <si>
    <t>VCT</t>
  </si>
  <si>
    <t>St. Vincent and the Grenadines</t>
  </si>
  <si>
    <t>UZB</t>
  </si>
  <si>
    <t>Uzbekistan</t>
  </si>
  <si>
    <t>USA</t>
  </si>
  <si>
    <t>United States</t>
  </si>
  <si>
    <t>URY</t>
  </si>
  <si>
    <t>Uruguay</t>
  </si>
  <si>
    <t>UMC</t>
  </si>
  <si>
    <t>Upper middle income</t>
  </si>
  <si>
    <t>UKR</t>
  </si>
  <si>
    <t>Ukraine</t>
  </si>
  <si>
    <t>UGA</t>
  </si>
  <si>
    <t>Uganda</t>
  </si>
  <si>
    <t>TZA</t>
  </si>
  <si>
    <t>Tanzania</t>
  </si>
  <si>
    <t>TUV</t>
  </si>
  <si>
    <t>Tuvalu</t>
  </si>
  <si>
    <t>TUR</t>
  </si>
  <si>
    <t>Turkey</t>
  </si>
  <si>
    <t>TUN</t>
  </si>
  <si>
    <t>Tunisia</t>
  </si>
  <si>
    <t>TTO</t>
  </si>
  <si>
    <t>Trinidad and Tobago</t>
  </si>
  <si>
    <t>TSS</t>
  </si>
  <si>
    <t>Sub-Saharan Africa (IDA &amp; IBRD countries)</t>
  </si>
  <si>
    <t>TSA</t>
  </si>
  <si>
    <t>South Asia (IDA &amp; IBRD)</t>
  </si>
  <si>
    <t>TON</t>
  </si>
  <si>
    <t>Tonga</t>
  </si>
  <si>
    <t>TMN</t>
  </si>
  <si>
    <t>Middle East &amp; North Africa (IDA &amp; IBRD countries)</t>
  </si>
  <si>
    <t>TLS</t>
  </si>
  <si>
    <t>Timor-Leste</t>
  </si>
  <si>
    <t>TLA</t>
  </si>
  <si>
    <t>Latin America &amp; the Caribbean (IDA &amp; IBRD countries)</t>
  </si>
  <si>
    <t>TKM</t>
  </si>
  <si>
    <t>Turkmenistan</t>
  </si>
  <si>
    <t>TJK</t>
  </si>
  <si>
    <t>Tajikistan</t>
  </si>
  <si>
    <t>THA</t>
  </si>
  <si>
    <t>Thailand</t>
  </si>
  <si>
    <t>TGO</t>
  </si>
  <si>
    <t>Togo</t>
  </si>
  <si>
    <t>TEC</t>
  </si>
  <si>
    <t>Europe &amp; Central Asia (IDA &amp; IBRD countries)</t>
  </si>
  <si>
    <t>TEA</t>
  </si>
  <si>
    <t>East Asia &amp; Pacific (IDA &amp; IBRD countries)</t>
  </si>
  <si>
    <t>TCD</t>
  </si>
  <si>
    <t>Chad</t>
  </si>
  <si>
    <t>TCA</t>
  </si>
  <si>
    <t>Turks and Caicos Islands</t>
  </si>
  <si>
    <t>SYR</t>
  </si>
  <si>
    <t>Syrian Arab Republic</t>
  </si>
  <si>
    <t>SYC</t>
  </si>
  <si>
    <t>Seychelles</t>
  </si>
  <si>
    <t>SXM</t>
  </si>
  <si>
    <t>Sint Maarten (Dutch part)</t>
  </si>
  <si>
    <t>SWZ</t>
  </si>
  <si>
    <t>Swaziland</t>
  </si>
  <si>
    <t>SWE</t>
  </si>
  <si>
    <t>Sweden</t>
  </si>
  <si>
    <t>SVN</t>
  </si>
  <si>
    <t>Slovenia</t>
  </si>
  <si>
    <t>SVK</t>
  </si>
  <si>
    <t>Slovak Republic</t>
  </si>
  <si>
    <t>SUR</t>
  </si>
  <si>
    <t>Suriname</t>
  </si>
  <si>
    <t>STP</t>
  </si>
  <si>
    <t>Sao Tome and Principe</t>
  </si>
  <si>
    <t>SST</t>
  </si>
  <si>
    <t>Small states</t>
  </si>
  <si>
    <t>SSF</t>
  </si>
  <si>
    <t>Sub-Saharan Africa</t>
  </si>
  <si>
    <t>SSD</t>
  </si>
  <si>
    <t>South Sudan</t>
  </si>
  <si>
    <t>SSA</t>
  </si>
  <si>
    <t>Sub-Saharan Africa (excluding high income)</t>
  </si>
  <si>
    <t>SRB</t>
  </si>
  <si>
    <t>Serbia</t>
  </si>
  <si>
    <t>SOM</t>
  </si>
  <si>
    <t>Somalia</t>
  </si>
  <si>
    <t>SMR</t>
  </si>
  <si>
    <t>San Marino</t>
  </si>
  <si>
    <t>SLV</t>
  </si>
  <si>
    <t>El Salvador</t>
  </si>
  <si>
    <t>SLE</t>
  </si>
  <si>
    <t>Sierra Leone</t>
  </si>
  <si>
    <t>SLB</t>
  </si>
  <si>
    <t>Solomon Islands</t>
  </si>
  <si>
    <t>SGP</t>
  </si>
  <si>
    <t>Singapore</t>
  </si>
  <si>
    <t>SEN</t>
  </si>
  <si>
    <t>Senegal</t>
  </si>
  <si>
    <t>SDN</t>
  </si>
  <si>
    <t>Sudan</t>
  </si>
  <si>
    <t>SAU</t>
  </si>
  <si>
    <t>Saudi Arabia</t>
  </si>
  <si>
    <t>SAS</t>
  </si>
  <si>
    <t>South Asia</t>
  </si>
  <si>
    <t>RWA</t>
  </si>
  <si>
    <t>Rwanda</t>
  </si>
  <si>
    <t>RUS</t>
  </si>
  <si>
    <t>Russian Federation</t>
  </si>
  <si>
    <t>ROU</t>
  </si>
  <si>
    <t>Romania</t>
  </si>
  <si>
    <t>QAT</t>
  </si>
  <si>
    <t>Qatar</t>
  </si>
  <si>
    <t>PYF</t>
  </si>
  <si>
    <t>French Polynesia</t>
  </si>
  <si>
    <t>PST</t>
  </si>
  <si>
    <t>Post-demographic dividend</t>
  </si>
  <si>
    <t>PSS</t>
  </si>
  <si>
    <t>Pacific island small states</t>
  </si>
  <si>
    <t>PSE</t>
  </si>
  <si>
    <t>West Bank and Gaza</t>
  </si>
  <si>
    <t>PRY</t>
  </si>
  <si>
    <t>Paraguay</t>
  </si>
  <si>
    <t>PRT</t>
  </si>
  <si>
    <t>Portugal</t>
  </si>
  <si>
    <t>PRK</t>
  </si>
  <si>
    <t>Korea, Dem. People’s Rep.</t>
  </si>
  <si>
    <t>PRI</t>
  </si>
  <si>
    <t>Puerto Rico</t>
  </si>
  <si>
    <t>PRE</t>
  </si>
  <si>
    <t>Pre-demographic dividend</t>
  </si>
  <si>
    <t>POL</t>
  </si>
  <si>
    <t>Poland</t>
  </si>
  <si>
    <t>PNG</t>
  </si>
  <si>
    <t>Papua New Guinea</t>
  </si>
  <si>
    <t>PLW</t>
  </si>
  <si>
    <t>Palau</t>
  </si>
  <si>
    <t>PHL</t>
  </si>
  <si>
    <t>Philippines</t>
  </si>
  <si>
    <t>PER</t>
  </si>
  <si>
    <t>Peru</t>
  </si>
  <si>
    <t>PAN</t>
  </si>
  <si>
    <t>Panama</t>
  </si>
  <si>
    <t>PAK</t>
  </si>
  <si>
    <t>Pakistan</t>
  </si>
  <si>
    <t>OSS</t>
  </si>
  <si>
    <t>Other small states</t>
  </si>
  <si>
    <t>OMN</t>
  </si>
  <si>
    <t>Oman</t>
  </si>
  <si>
    <t>OED</t>
  </si>
  <si>
    <t>OECD members</t>
  </si>
  <si>
    <t>NZL</t>
  </si>
  <si>
    <t>New Zealand</t>
  </si>
  <si>
    <t>NRU</t>
  </si>
  <si>
    <t>Nauru</t>
  </si>
  <si>
    <t>NPL</t>
  </si>
  <si>
    <t>Nepal</t>
  </si>
  <si>
    <t>NOR</t>
  </si>
  <si>
    <t>Norway</t>
  </si>
  <si>
    <t>NLD</t>
  </si>
  <si>
    <t>Netherlands</t>
  </si>
  <si>
    <t>NIC</t>
  </si>
  <si>
    <t>Nicaragua</t>
  </si>
  <si>
    <t>NGA</t>
  </si>
  <si>
    <t>Nigeria</t>
  </si>
  <si>
    <t>NER</t>
  </si>
  <si>
    <t>Niger</t>
  </si>
  <si>
    <t>NCL</t>
  </si>
  <si>
    <t>New Caledonia</t>
  </si>
  <si>
    <t>NAM</t>
  </si>
  <si>
    <t>Namibia</t>
  </si>
  <si>
    <t>NAC</t>
  </si>
  <si>
    <t>North America</t>
  </si>
  <si>
    <t>MYS</t>
  </si>
  <si>
    <t>Malaysia</t>
  </si>
  <si>
    <t>MWI</t>
  </si>
  <si>
    <t>Malawi</t>
  </si>
  <si>
    <t>MUS</t>
  </si>
  <si>
    <t>Mauritius</t>
  </si>
  <si>
    <t>MRT</t>
  </si>
  <si>
    <t>Mauritania</t>
  </si>
  <si>
    <t>MOZ</t>
  </si>
  <si>
    <t>Mozambique</t>
  </si>
  <si>
    <t>MNP</t>
  </si>
  <si>
    <t>Northern Mariana Islands</t>
  </si>
  <si>
    <t>MNG</t>
  </si>
  <si>
    <t>Mongolia</t>
  </si>
  <si>
    <t>MNE</t>
  </si>
  <si>
    <t>Montenegro</t>
  </si>
  <si>
    <t>MNA</t>
  </si>
  <si>
    <t>Middle East &amp; North Africa (excluding high income)</t>
  </si>
  <si>
    <t>MMR</t>
  </si>
  <si>
    <t>Myanmar</t>
  </si>
  <si>
    <t>MLT</t>
  </si>
  <si>
    <t>Malta</t>
  </si>
  <si>
    <t>MLI</t>
  </si>
  <si>
    <t>Mali</t>
  </si>
  <si>
    <t>MKD</t>
  </si>
  <si>
    <t>Macedonia, FYR</t>
  </si>
  <si>
    <t>MIC</t>
  </si>
  <si>
    <t>Middle income</t>
  </si>
  <si>
    <t>MHL</t>
  </si>
  <si>
    <t>Marshall Islands</t>
  </si>
  <si>
    <t>MEX</t>
  </si>
  <si>
    <t>Mexico</t>
  </si>
  <si>
    <t>MEA</t>
  </si>
  <si>
    <t>Middle East &amp; North Africa</t>
  </si>
  <si>
    <t>MDV</t>
  </si>
  <si>
    <t>Maldives</t>
  </si>
  <si>
    <t>MDG</t>
  </si>
  <si>
    <t>Madagascar</t>
  </si>
  <si>
    <t>MDA</t>
  </si>
  <si>
    <t>Moldova</t>
  </si>
  <si>
    <t>MCO</t>
  </si>
  <si>
    <t>Monaco</t>
  </si>
  <si>
    <t>MAR</t>
  </si>
  <si>
    <t>Morocco</t>
  </si>
  <si>
    <t>MAF</t>
  </si>
  <si>
    <t>St. Martin (French part)</t>
  </si>
  <si>
    <t>MAC</t>
  </si>
  <si>
    <t>Macao SAR, China</t>
  </si>
  <si>
    <t>LVA</t>
  </si>
  <si>
    <t>Latvia</t>
  </si>
  <si>
    <t>LUX</t>
  </si>
  <si>
    <t>Luxembourg</t>
  </si>
  <si>
    <t>LTU</t>
  </si>
  <si>
    <t>Lithuania</t>
  </si>
  <si>
    <t>LTE</t>
  </si>
  <si>
    <t>Late-demographic dividend</t>
  </si>
  <si>
    <t>LSO</t>
  </si>
  <si>
    <t>Lesotho</t>
  </si>
  <si>
    <t>LMY</t>
  </si>
  <si>
    <t>Low &amp; middle income</t>
  </si>
  <si>
    <t>LMC</t>
  </si>
  <si>
    <t>Lower middle income</t>
  </si>
  <si>
    <t>LKA</t>
  </si>
  <si>
    <t>Sri Lanka</t>
  </si>
  <si>
    <t>LIE</t>
  </si>
  <si>
    <t>Liechtenstein</t>
  </si>
  <si>
    <t>LIC</t>
  </si>
  <si>
    <t>Low income</t>
  </si>
  <si>
    <t>LDC</t>
  </si>
  <si>
    <t>Least developed countries: UN classification</t>
  </si>
  <si>
    <t>LCN</t>
  </si>
  <si>
    <t>Latin America &amp; Caribbean</t>
  </si>
  <si>
    <t>LCA</t>
  </si>
  <si>
    <t>St. Lucia</t>
  </si>
  <si>
    <t>LBY</t>
  </si>
  <si>
    <t>Libya</t>
  </si>
  <si>
    <t>LBR</t>
  </si>
  <si>
    <t>Liberia</t>
  </si>
  <si>
    <t>LBN</t>
  </si>
  <si>
    <t>Lebanon</t>
  </si>
  <si>
    <t>LAO</t>
  </si>
  <si>
    <t>Lao PDR</t>
  </si>
  <si>
    <t>LAC</t>
  </si>
  <si>
    <t>Latin America &amp; Caribbean (excluding high income)</t>
  </si>
  <si>
    <t>KWT</t>
  </si>
  <si>
    <t>Kuwait</t>
  </si>
  <si>
    <t>KOR</t>
  </si>
  <si>
    <t>Korea, Rep.</t>
  </si>
  <si>
    <t>KNA</t>
  </si>
  <si>
    <t>St. Kitts and Nevis</t>
  </si>
  <si>
    <t>KIR</t>
  </si>
  <si>
    <t>Kiribati</t>
  </si>
  <si>
    <t>KHM</t>
  </si>
  <si>
    <t>Cambodia</t>
  </si>
  <si>
    <t>KGZ</t>
  </si>
  <si>
    <t>Kyrgyz Republic</t>
  </si>
  <si>
    <t>KEN</t>
  </si>
  <si>
    <t>Kenya</t>
  </si>
  <si>
    <t>KAZ</t>
  </si>
  <si>
    <t>Kazakhstan</t>
  </si>
  <si>
    <t>JPN</t>
  </si>
  <si>
    <t>Japan</t>
  </si>
  <si>
    <t>JOR</t>
  </si>
  <si>
    <t>Jordan</t>
  </si>
  <si>
    <t>JAM</t>
  </si>
  <si>
    <t>Jamaica</t>
  </si>
  <si>
    <t>ITA</t>
  </si>
  <si>
    <t>Italy</t>
  </si>
  <si>
    <t>ISR</t>
  </si>
  <si>
    <t>Israel</t>
  </si>
  <si>
    <t>ISL</t>
  </si>
  <si>
    <t>Iceland</t>
  </si>
  <si>
    <t>IRQ</t>
  </si>
  <si>
    <t>Iraq</t>
  </si>
  <si>
    <t>IRN</t>
  </si>
  <si>
    <t>Iran, Islamic Rep.</t>
  </si>
  <si>
    <t>IRL</t>
  </si>
  <si>
    <t>Ireland</t>
  </si>
  <si>
    <t>INX</t>
  </si>
  <si>
    <t>Not classified</t>
  </si>
  <si>
    <t>IND</t>
  </si>
  <si>
    <t>India</t>
  </si>
  <si>
    <t>IMN</t>
  </si>
  <si>
    <t>Isle of Man</t>
  </si>
  <si>
    <t>IDX</t>
  </si>
  <si>
    <t>IDA only</t>
  </si>
  <si>
    <t>IDN</t>
  </si>
  <si>
    <t>Indonesia</t>
  </si>
  <si>
    <t>IDB</t>
  </si>
  <si>
    <t>IDA blend</t>
  </si>
  <si>
    <t>IDA</t>
  </si>
  <si>
    <t>IDA total</t>
  </si>
  <si>
    <t>IBT</t>
  </si>
  <si>
    <t>IDA &amp; IBRD total</t>
  </si>
  <si>
    <t>IBD</t>
  </si>
  <si>
    <t>IBRD only</t>
  </si>
  <si>
    <t>HUN</t>
  </si>
  <si>
    <t>Hungary</t>
  </si>
  <si>
    <t>HTI</t>
  </si>
  <si>
    <t>Haiti</t>
  </si>
  <si>
    <t>HRV</t>
  </si>
  <si>
    <t>Croatia</t>
  </si>
  <si>
    <t>HPC</t>
  </si>
  <si>
    <t>Heavily indebted poor countries (HIPC)</t>
  </si>
  <si>
    <t>HND</t>
  </si>
  <si>
    <t>Honduras</t>
  </si>
  <si>
    <t>HKG</t>
  </si>
  <si>
    <t>Hong Kong SAR, China</t>
  </si>
  <si>
    <t>HIC</t>
  </si>
  <si>
    <t>High income</t>
  </si>
  <si>
    <t>GUY</t>
  </si>
  <si>
    <t>Guyana</t>
  </si>
  <si>
    <t>GUM</t>
  </si>
  <si>
    <t>Guam</t>
  </si>
  <si>
    <t>GTM</t>
  </si>
  <si>
    <t>Guatemala</t>
  </si>
  <si>
    <t>GRL</t>
  </si>
  <si>
    <t>Greenland</t>
  </si>
  <si>
    <t>GRD</t>
  </si>
  <si>
    <t>Grenada</t>
  </si>
  <si>
    <t>GRC</t>
  </si>
  <si>
    <t>Greece</t>
  </si>
  <si>
    <t>GNQ</t>
  </si>
  <si>
    <t>Equatorial Guinea</t>
  </si>
  <si>
    <t>GNB</t>
  </si>
  <si>
    <t>Guinea-Bissau</t>
  </si>
  <si>
    <t>GMB</t>
  </si>
  <si>
    <t>Gambia, The</t>
  </si>
  <si>
    <t>GIN</t>
  </si>
  <si>
    <t>Guinea</t>
  </si>
  <si>
    <t>GIB</t>
  </si>
  <si>
    <t>Gibraltar</t>
  </si>
  <si>
    <t>GHA</t>
  </si>
  <si>
    <t>Ghana</t>
  </si>
  <si>
    <t>GEO</t>
  </si>
  <si>
    <t>Georgia</t>
  </si>
  <si>
    <t>GBR</t>
  </si>
  <si>
    <t>United Kingdom</t>
  </si>
  <si>
    <t>GAB</t>
  </si>
  <si>
    <t>Gabon</t>
  </si>
  <si>
    <t>FSM</t>
  </si>
  <si>
    <t>Micronesia, Fed. Sts.</t>
  </si>
  <si>
    <t>FRO</t>
  </si>
  <si>
    <t>Faroe Islands</t>
  </si>
  <si>
    <t>FRA</t>
  </si>
  <si>
    <t>France</t>
  </si>
  <si>
    <t>FJI</t>
  </si>
  <si>
    <t>Fiji</t>
  </si>
  <si>
    <t>FIN</t>
  </si>
  <si>
    <t>Finland</t>
  </si>
  <si>
    <t>FCS</t>
  </si>
  <si>
    <t>Fragile and conflict affected situations</t>
  </si>
  <si>
    <t>EUU</t>
  </si>
  <si>
    <t>European Union</t>
  </si>
  <si>
    <t>ETH</t>
  </si>
  <si>
    <t>Ethiopia</t>
  </si>
  <si>
    <t>EST</t>
  </si>
  <si>
    <t>Estonia</t>
  </si>
  <si>
    <t>ESP</t>
  </si>
  <si>
    <t>Spain</t>
  </si>
  <si>
    <t>ERI</t>
  </si>
  <si>
    <t>Eritrea</t>
  </si>
  <si>
    <t>EMU</t>
  </si>
  <si>
    <t>Euro area</t>
  </si>
  <si>
    <t>EGY</t>
  </si>
  <si>
    <t>Egypt, Arab Rep.</t>
  </si>
  <si>
    <t>ECU</t>
  </si>
  <si>
    <t>Ecuador</t>
  </si>
  <si>
    <t>ECS</t>
  </si>
  <si>
    <t>Europe &amp; Central Asia</t>
  </si>
  <si>
    <t>ECA</t>
  </si>
  <si>
    <t>Europe &amp; Central Asia (excluding high income)</t>
  </si>
  <si>
    <t>EAS</t>
  </si>
  <si>
    <t>East Asia &amp; Pacific</t>
  </si>
  <si>
    <t>EAR</t>
  </si>
  <si>
    <t>Early-demographic dividend</t>
  </si>
  <si>
    <t>EAP</t>
  </si>
  <si>
    <t>East Asia &amp; Pacific (excluding high income)</t>
  </si>
  <si>
    <t>DZA</t>
  </si>
  <si>
    <t>Algeria</t>
  </si>
  <si>
    <t>DOM</t>
  </si>
  <si>
    <t>Dominican Republic</t>
  </si>
  <si>
    <t>DNK</t>
  </si>
  <si>
    <t>Denmark</t>
  </si>
  <si>
    <t>DMA</t>
  </si>
  <si>
    <t>Dominica</t>
  </si>
  <si>
    <t>DJI</t>
  </si>
  <si>
    <t>Djibouti</t>
  </si>
  <si>
    <t>DEU</t>
  </si>
  <si>
    <t>Germany</t>
  </si>
  <si>
    <t>CZE</t>
  </si>
  <si>
    <t>Czech Republic</t>
  </si>
  <si>
    <t>CYP</t>
  </si>
  <si>
    <t>Cyprus</t>
  </si>
  <si>
    <t>CYM</t>
  </si>
  <si>
    <t>Cayman Islands</t>
  </si>
  <si>
    <t>CUW</t>
  </si>
  <si>
    <t>Curacao</t>
  </si>
  <si>
    <t>CUB</t>
  </si>
  <si>
    <t>Cuba</t>
  </si>
  <si>
    <t>CSS</t>
  </si>
  <si>
    <t>Caribbean small states</t>
  </si>
  <si>
    <t>CRI</t>
  </si>
  <si>
    <t>Costa Rica</t>
  </si>
  <si>
    <t>CPV</t>
  </si>
  <si>
    <t>Cabo Verde</t>
  </si>
  <si>
    <t>COM</t>
  </si>
  <si>
    <t>Comoros</t>
  </si>
  <si>
    <t>COL</t>
  </si>
  <si>
    <t>Colombia</t>
  </si>
  <si>
    <t>COG</t>
  </si>
  <si>
    <t>Congo, Rep.</t>
  </si>
  <si>
    <t>COD</t>
  </si>
  <si>
    <t>Congo, Dem. Rep.</t>
  </si>
  <si>
    <t>CMR</t>
  </si>
  <si>
    <t>Cameroon</t>
  </si>
  <si>
    <t>CIV</t>
  </si>
  <si>
    <t>Cote d'Ivoire</t>
  </si>
  <si>
    <t>CHN</t>
  </si>
  <si>
    <t>China</t>
  </si>
  <si>
    <t>CHL</t>
  </si>
  <si>
    <t>Chile</t>
  </si>
  <si>
    <t>CHI</t>
  </si>
  <si>
    <t>Channel Islands</t>
  </si>
  <si>
    <t>CHE</t>
  </si>
  <si>
    <t>Switzerland</t>
  </si>
  <si>
    <t>CEB</t>
  </si>
  <si>
    <t>Central Europe and the Baltics</t>
  </si>
  <si>
    <t>CAN</t>
  </si>
  <si>
    <t>Canada</t>
  </si>
  <si>
    <t>CAF</t>
  </si>
  <si>
    <t>Central African Republic</t>
  </si>
  <si>
    <t>BWA</t>
  </si>
  <si>
    <t>Botswana</t>
  </si>
  <si>
    <t>BTN</t>
  </si>
  <si>
    <t>Bhutan</t>
  </si>
  <si>
    <t>BRN</t>
  </si>
  <si>
    <t>Brunei Darussalam</t>
  </si>
  <si>
    <t>BRB</t>
  </si>
  <si>
    <t>Barbados</t>
  </si>
  <si>
    <t>BRA</t>
  </si>
  <si>
    <t>Brazil</t>
  </si>
  <si>
    <t>BOL</t>
  </si>
  <si>
    <t>Bolivia</t>
  </si>
  <si>
    <t>BMU</t>
  </si>
  <si>
    <t>Bermuda</t>
  </si>
  <si>
    <t>BLZ</t>
  </si>
  <si>
    <t>Belize</t>
  </si>
  <si>
    <t>BLR</t>
  </si>
  <si>
    <t>Belarus</t>
  </si>
  <si>
    <t>BIH</t>
  </si>
  <si>
    <t>Bosnia and Herzegovina</t>
  </si>
  <si>
    <t>BHS</t>
  </si>
  <si>
    <t>Bahamas, The</t>
  </si>
  <si>
    <t>BHR</t>
  </si>
  <si>
    <t>Bahrain</t>
  </si>
  <si>
    <t>BGR</t>
  </si>
  <si>
    <t>Bulgaria</t>
  </si>
  <si>
    <t>BGD</t>
  </si>
  <si>
    <t>Bangladesh</t>
  </si>
  <si>
    <t>BFA</t>
  </si>
  <si>
    <t>Burkina Faso</t>
  </si>
  <si>
    <t>BEN</t>
  </si>
  <si>
    <t>Benin</t>
  </si>
  <si>
    <t>BEL</t>
  </si>
  <si>
    <t>Belgium</t>
  </si>
  <si>
    <t>BDI</t>
  </si>
  <si>
    <t>Burundi</t>
  </si>
  <si>
    <t>AZE</t>
  </si>
  <si>
    <t>Azerbaijan</t>
  </si>
  <si>
    <t>AUT</t>
  </si>
  <si>
    <t>Austria</t>
  </si>
  <si>
    <t>AUS</t>
  </si>
  <si>
    <t>Australia</t>
  </si>
  <si>
    <t>ATG</t>
  </si>
  <si>
    <t>Antigua and Barbuda</t>
  </si>
  <si>
    <t>ASM</t>
  </si>
  <si>
    <t>American Samoa</t>
  </si>
  <si>
    <t>ARM</t>
  </si>
  <si>
    <t>Armenia</t>
  </si>
  <si>
    <t>ARG</t>
  </si>
  <si>
    <t>Argentina</t>
  </si>
  <si>
    <t>ARE</t>
  </si>
  <si>
    <t>United Arab Emirates</t>
  </si>
  <si>
    <t>ARB</t>
  </si>
  <si>
    <t>Arab World</t>
  </si>
  <si>
    <t>AND</t>
  </si>
  <si>
    <t>Andorra</t>
  </si>
  <si>
    <t>ALB</t>
  </si>
  <si>
    <t>Albania</t>
  </si>
  <si>
    <t>AGO</t>
  </si>
  <si>
    <t>Angola</t>
  </si>
  <si>
    <t>AFG</t>
  </si>
  <si>
    <t>Afghanistan</t>
  </si>
  <si>
    <t>ABW</t>
  </si>
  <si>
    <t>Aruba</t>
  </si>
  <si>
    <t>2016</t>
  </si>
  <si>
    <t>2015</t>
  </si>
  <si>
    <t>2014</t>
  </si>
  <si>
    <t>2013</t>
  </si>
  <si>
    <t>2012</t>
  </si>
  <si>
    <t>2011</t>
  </si>
  <si>
    <t>2010</t>
  </si>
  <si>
    <t>2009</t>
  </si>
  <si>
    <t>2008</t>
  </si>
  <si>
    <t>2007</t>
  </si>
  <si>
    <t>2006</t>
  </si>
  <si>
    <t>2005</t>
  </si>
  <si>
    <t>2004</t>
  </si>
  <si>
    <t>2003</t>
  </si>
  <si>
    <t>2002</t>
  </si>
  <si>
    <t>2001</t>
  </si>
  <si>
    <t>2000</t>
  </si>
  <si>
    <t>1999</t>
  </si>
  <si>
    <t>1998</t>
  </si>
  <si>
    <t>1997</t>
  </si>
  <si>
    <t>1996</t>
  </si>
  <si>
    <t>1995</t>
  </si>
  <si>
    <t>1994</t>
  </si>
  <si>
    <t>1993</t>
  </si>
  <si>
    <t>1992</t>
  </si>
  <si>
    <t>1991</t>
  </si>
  <si>
    <t>1990</t>
  </si>
  <si>
    <t>1989</t>
  </si>
  <si>
    <t>1988</t>
  </si>
  <si>
    <t>1987</t>
  </si>
  <si>
    <t>1986</t>
  </si>
  <si>
    <t>1985</t>
  </si>
  <si>
    <t>1984</t>
  </si>
  <si>
    <t>1983</t>
  </si>
  <si>
    <t>1982</t>
  </si>
  <si>
    <t>1981</t>
  </si>
  <si>
    <t>1980</t>
  </si>
  <si>
    <t>1979</t>
  </si>
  <si>
    <t>1978</t>
  </si>
  <si>
    <t>1977</t>
  </si>
  <si>
    <t>1976</t>
  </si>
  <si>
    <t>1975</t>
  </si>
  <si>
    <t>1974</t>
  </si>
  <si>
    <t>1973</t>
  </si>
  <si>
    <t>1972</t>
  </si>
  <si>
    <t>1971</t>
  </si>
  <si>
    <t>1970</t>
  </si>
  <si>
    <t>1969</t>
  </si>
  <si>
    <t>1968</t>
  </si>
  <si>
    <t>1967</t>
  </si>
  <si>
    <t>1966</t>
  </si>
  <si>
    <t>1965</t>
  </si>
  <si>
    <t>1964</t>
  </si>
  <si>
    <t>1963</t>
  </si>
  <si>
    <t>1962</t>
  </si>
  <si>
    <t>1961</t>
  </si>
  <si>
    <t>1960</t>
  </si>
  <si>
    <t>Indicator Code</t>
  </si>
  <si>
    <t>Indicator Name</t>
  </si>
  <si>
    <t>Country Code</t>
  </si>
  <si>
    <t>Country Name</t>
  </si>
  <si>
    <t>Last Updated Date</t>
  </si>
  <si>
    <t>World Development Indicators</t>
  </si>
  <si>
    <t>Data Source</t>
  </si>
  <si>
    <t>residence</t>
  </si>
  <si>
    <t>Russia</t>
  </si>
  <si>
    <t>UK</t>
  </si>
  <si>
    <t>year</t>
  </si>
  <si>
    <t>wealth</t>
  </si>
  <si>
    <t>number</t>
  </si>
  <si>
    <t>GDP</t>
  </si>
  <si>
    <t>US</t>
  </si>
  <si>
    <t>Billionaries Citizenhip</t>
  </si>
  <si>
    <t>Billionaire Residence</t>
  </si>
  <si>
    <t>Malasyia</t>
  </si>
  <si>
    <t>resident</t>
  </si>
  <si>
    <t>citizen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</si>
</sst>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\ _€_-;\-* #,##0.00\ _€_-;_-* &quot;-&quot;??\ _€_-;_-@_-"/>
    <numFmt numFmtId="164" formatCode="0.0%"/>
    <numFmt numFmtId="165" formatCode="_(* #,##0_);_(* \(#,##0\);_(* &quot;-&quot;_);_(@_)"/>
    <numFmt numFmtId="166" formatCode="_-* #,##0.00\ _р_._-;\-* #,##0.00\ _р_._-;_-* &quot;-&quot;??\ _р_._-;_-@_-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\ _k_r_-;\-* #,##0\ _k_r_-;_-* &quot;-&quot;\ _k_r_-;_-@_-"/>
    <numFmt numFmtId="170" formatCode="_-* #,##0\ &quot;kr&quot;_-;\-* #,##0\ &quot;kr&quot;_-;_-* &quot;-&quot;\ &quot;kr&quot;_-;_-@_-"/>
    <numFmt numFmtId="171" formatCode="_-* #,##0.00_-;\-* #,##0.00_-;_-* &quot;-&quot;??_-;_-@_-"/>
    <numFmt numFmtId="172" formatCode="\$#,##0\ ;\(\$#,##0\)"/>
    <numFmt numFmtId="177" formatCode="General_)"/>
    <numFmt numFmtId="178" formatCode="#,##0.000"/>
    <numFmt numFmtId="179" formatCode="#,##0.0"/>
    <numFmt numFmtId="180" formatCode="#,##0.00__;\-#,##0.00__;#,##0.00__;@__"/>
    <numFmt numFmtId="181" formatCode="&quot;$&quot;#,##0_);\(&quot;$&quot;#,##0\)"/>
    <numFmt numFmtId="182" formatCode="_ * #,##0.00_ ;_ * \-#,##0.00_ ;_ * &quot;-&quot;??_ ;_ @_ "/>
  </numFmts>
  <fonts count="63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Gentle Sans"/>
    </font>
    <font>
      <sz val="10"/>
      <name val="Times New Roman"/>
      <family val="1"/>
    </font>
    <font>
      <sz val="12"/>
      <name val="Times New Roman Cyr"/>
      <charset val="204"/>
    </font>
    <font>
      <sz val="10"/>
      <name val="Arial"/>
      <family val="2"/>
    </font>
    <font>
      <b/>
      <i/>
      <sz val="12"/>
      <name val="Gentle Sans"/>
    </font>
    <font>
      <sz val="10"/>
      <name val="Helv"/>
    </font>
    <font>
      <u/>
      <sz val="12"/>
      <color indexed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theme="1"/>
      <name val="Calibri"/>
      <family val="2"/>
    </font>
    <font>
      <sz val="12"/>
      <color theme="1"/>
      <name val="Garamond"/>
      <family val="1"/>
      <charset val="238"/>
    </font>
    <font>
      <sz val="10"/>
      <color theme="1"/>
      <name val="Times New Roman"/>
      <family val="1"/>
      <charset val="238"/>
    </font>
    <font>
      <sz val="10"/>
      <name val="Courier"/>
      <family val="1"/>
      <charset val="238"/>
    </font>
    <font>
      <i/>
      <sz val="12"/>
      <name val="Gentle Sans"/>
    </font>
    <font>
      <sz val="9"/>
      <name val="Gentle Sans"/>
    </font>
    <font>
      <sz val="9"/>
      <name val="Gentle Sans Light"/>
    </font>
    <font>
      <sz val="10"/>
      <name val="Gentle Sans"/>
    </font>
    <font>
      <sz val="10"/>
      <name val="Arial Cyr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indexed="24"/>
      <name val="Arial"/>
      <family val="2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u/>
      <sz val="12"/>
      <color indexed="12"/>
      <name val="Calibri"/>
      <family val="2"/>
    </font>
    <font>
      <sz val="12"/>
      <color theme="1"/>
      <name val="Arial"/>
      <family val="2"/>
    </font>
    <font>
      <sz val="10"/>
      <name val="Verdana"/>
      <family val="2"/>
    </font>
    <font>
      <sz val="12"/>
      <color indexed="8"/>
      <name val="Calibri"/>
      <family val="2"/>
    </font>
    <font>
      <sz val="7"/>
      <name val="Helvetica"/>
    </font>
    <font>
      <sz val="12"/>
      <name val="宋体"/>
      <family val="3"/>
      <charset val="134"/>
    </font>
    <font>
      <sz val="11"/>
      <color rgb="FF000000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9"/>
      <color indexed="9"/>
      <name val="Times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color indexed="8"/>
      <name val="Times"/>
      <family val="1"/>
    </font>
    <font>
      <sz val="8"/>
      <name val="Helvetica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9"/>
      <name val="Times New Roman"/>
      <family val="1"/>
    </font>
    <font>
      <sz val="10"/>
      <color indexed="8"/>
      <name val="Times"/>
      <family val="1"/>
    </font>
    <font>
      <sz val="9"/>
      <name val="Times"/>
      <family val="1"/>
    </font>
    <font>
      <sz val="12"/>
      <name val="Arial CE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Times"/>
      <family val="1"/>
    </font>
  </fonts>
  <fills count="2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indexed="1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3739">
    <xf numFmtId="0" fontId="0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7" fillId="0" borderId="0">
      <alignment horizontal="right"/>
    </xf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10" fillId="0" borderId="0"/>
    <xf numFmtId="168" fontId="8" fillId="0" borderId="0" applyFont="0" applyFill="0" applyBorder="0" applyAlignment="0" applyProtection="0"/>
    <xf numFmtId="0" fontId="11" fillId="0" borderId="0"/>
    <xf numFmtId="0" fontId="12" fillId="4" borderId="0" applyNumberFormat="0" applyFont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4" fillId="0" borderId="0"/>
    <xf numFmtId="0" fontId="14" fillId="0" borderId="0"/>
    <xf numFmtId="0" fontId="10" fillId="0" borderId="0"/>
    <xf numFmtId="0" fontId="6" fillId="0" borderId="0"/>
    <xf numFmtId="0" fontId="15" fillId="0" borderId="0"/>
    <xf numFmtId="0" fontId="16" fillId="0" borderId="0"/>
    <xf numFmtId="0" fontId="17" fillId="0" borderId="0">
      <protection locked="0"/>
    </xf>
    <xf numFmtId="0" fontId="6" fillId="0" borderId="0"/>
    <xf numFmtId="0" fontId="9" fillId="0" borderId="0"/>
    <xf numFmtId="0" fontId="18" fillId="0" borderId="0"/>
    <xf numFmtId="0" fontId="3" fillId="0" borderId="0"/>
    <xf numFmtId="0" fontId="17" fillId="0" borderId="0">
      <protection locked="0"/>
    </xf>
    <xf numFmtId="0" fontId="19" fillId="0" borderId="0"/>
    <xf numFmtId="0" fontId="3" fillId="0" borderId="0"/>
    <xf numFmtId="0" fontId="19" fillId="0" borderId="0"/>
    <xf numFmtId="0" fontId="20" fillId="0" borderId="0"/>
    <xf numFmtId="0" fontId="8" fillId="0" borderId="0"/>
    <xf numFmtId="0" fontId="19" fillId="0" borderId="0"/>
    <xf numFmtId="0" fontId="19" fillId="0" borderId="0"/>
    <xf numFmtId="0" fontId="10" fillId="0" borderId="0"/>
    <xf numFmtId="0" fontId="21" fillId="0" borderId="0"/>
    <xf numFmtId="0" fontId="6" fillId="2" borderId="1" applyNumberFormat="0" applyFont="0" applyAlignment="0" applyProtection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2" fillId="0" borderId="0"/>
    <xf numFmtId="0" fontId="23" fillId="0" borderId="0"/>
    <xf numFmtId="0" fontId="24" fillId="0" borderId="0"/>
    <xf numFmtId="0" fontId="11" fillId="0" borderId="0"/>
    <xf numFmtId="0" fontId="25" fillId="0" borderId="0"/>
    <xf numFmtId="0" fontId="23" fillId="0" borderId="0"/>
    <xf numFmtId="0" fontId="24" fillId="0" borderId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26" fillId="0" borderId="0"/>
    <xf numFmtId="0" fontId="15" fillId="0" borderId="0"/>
    <xf numFmtId="0" fontId="12" fillId="0" borderId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1" fontId="3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3" fontId="29" fillId="0" borderId="0" applyFont="0" applyFill="0" applyBorder="0" applyAlignment="0" applyProtection="0"/>
    <xf numFmtId="0" fontId="32" fillId="0" borderId="0" applyNumberFormat="0" applyFill="0" applyBorder="0" applyAlignment="0" applyProtection="0"/>
    <xf numFmtId="172" fontId="29" fillId="0" borderId="0" applyFont="0" applyFill="0" applyBorder="0" applyAlignment="0" applyProtection="0"/>
    <xf numFmtId="0" fontId="10" fillId="0" borderId="0"/>
    <xf numFmtId="0" fontId="29" fillId="0" borderId="0"/>
    <xf numFmtId="0" fontId="10" fillId="0" borderId="0"/>
    <xf numFmtId="0" fontId="33" fillId="0" borderId="0"/>
    <xf numFmtId="0" fontId="33" fillId="0" borderId="0"/>
    <xf numFmtId="0" fontId="10" fillId="0" borderId="0"/>
    <xf numFmtId="0" fontId="34" fillId="0" borderId="0"/>
    <xf numFmtId="0" fontId="3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10" fillId="0" borderId="0"/>
    <xf numFmtId="0" fontId="10" fillId="0" borderId="0"/>
    <xf numFmtId="0" fontId="36" fillId="0" borderId="2">
      <alignment horizontal="center"/>
    </xf>
    <xf numFmtId="2" fontId="29" fillId="0" borderId="0" applyFont="0" applyFill="0" applyBorder="0" applyAlignment="0" applyProtection="0"/>
    <xf numFmtId="0" fontId="2" fillId="0" borderId="0">
      <alignment vertical="center"/>
    </xf>
    <xf numFmtId="0" fontId="3" fillId="0" borderId="0"/>
    <xf numFmtId="0" fontId="3" fillId="0" borderId="0"/>
    <xf numFmtId="0" fontId="37" fillId="0" borderId="0">
      <alignment vertical="center"/>
    </xf>
    <xf numFmtId="0" fontId="38" fillId="0" borderId="0"/>
    <xf numFmtId="9" fontId="38" fillId="0" borderId="0"/>
    <xf numFmtId="43" fontId="38" fillId="0" borderId="0" applyFont="0" applyFill="0" applyBorder="0" applyAlignment="0" applyProtection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8" borderId="0" applyNumberFormat="0" applyBorder="0" applyAlignment="0" applyProtection="0"/>
    <xf numFmtId="0" fontId="39" fillId="11" borderId="0" applyNumberFormat="0" applyBorder="0" applyAlignment="0" applyProtection="0"/>
    <xf numFmtId="0" fontId="39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2" borderId="0" applyNumberFormat="0" applyBorder="0" applyAlignment="0" applyProtection="0"/>
    <xf numFmtId="0" fontId="40" fillId="13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2" fillId="7" borderId="0" applyNumberFormat="0" applyBorder="0" applyAlignment="0" applyProtection="0"/>
    <xf numFmtId="177" fontId="43" fillId="0" borderId="0">
      <alignment vertical="top"/>
    </xf>
    <xf numFmtId="0" fontId="44" fillId="19" borderId="4" applyNumberFormat="0" applyAlignment="0" applyProtection="0"/>
    <xf numFmtId="0" fontId="45" fillId="20" borderId="5" applyNumberFormat="0" applyAlignment="0" applyProtection="0"/>
    <xf numFmtId="0" fontId="45" fillId="20" borderId="5" applyNumberFormat="0" applyAlignment="0" applyProtection="0"/>
    <xf numFmtId="3" fontId="46" fillId="0" borderId="0" applyFill="0" applyBorder="0">
      <alignment horizontal="right" vertical="top"/>
    </xf>
    <xf numFmtId="178" fontId="46" fillId="0" borderId="0" applyFill="0" applyBorder="0">
      <alignment horizontal="right" vertical="top"/>
    </xf>
    <xf numFmtId="3" fontId="46" fillId="0" borderId="0" applyFill="0" applyBorder="0">
      <alignment horizontal="right" vertical="top"/>
    </xf>
    <xf numFmtId="179" fontId="43" fillId="0" borderId="0" applyFont="0" applyFill="0" applyBorder="0">
      <alignment horizontal="right" vertical="top"/>
    </xf>
    <xf numFmtId="180" fontId="46" fillId="0" borderId="0" applyFont="0" applyFill="0" applyBorder="0" applyAlignment="0" applyProtection="0">
      <alignment horizontal="right" vertical="top"/>
    </xf>
    <xf numFmtId="178" fontId="46" fillId="0" borderId="0">
      <alignment horizontal="right" vertical="top"/>
    </xf>
    <xf numFmtId="3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2" fontId="47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2" fontId="10" fillId="0" borderId="0" applyFont="0" applyFill="0" applyBorder="0" applyAlignment="0" applyProtection="0"/>
    <xf numFmtId="0" fontId="42" fillId="7" borderId="0" applyNumberFormat="0" applyBorder="0" applyAlignment="0" applyProtection="0"/>
    <xf numFmtId="0" fontId="49" fillId="0" borderId="6" applyNumberFormat="0" applyFill="0" applyAlignment="0" applyProtection="0"/>
    <xf numFmtId="0" fontId="49" fillId="0" borderId="6" applyNumberFormat="0" applyFill="0" applyAlignment="0" applyProtection="0"/>
    <xf numFmtId="0" fontId="50" fillId="0" borderId="7" applyNumberFormat="0" applyFill="0" applyAlignment="0" applyProtection="0"/>
    <xf numFmtId="0" fontId="50" fillId="0" borderId="7" applyNumberFormat="0" applyFill="0" applyAlignment="0" applyProtection="0"/>
    <xf numFmtId="0" fontId="51" fillId="0" borderId="8" applyNumberFormat="0" applyFill="0" applyAlignment="0" applyProtection="0"/>
    <xf numFmtId="0" fontId="51" fillId="0" borderId="8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10" borderId="4" applyNumberFormat="0" applyAlignment="0" applyProtection="0"/>
    <xf numFmtId="0" fontId="53" fillId="0" borderId="9" applyNumberFormat="0" applyFill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3" applyNumberFormat="0" applyFill="0" applyAlignment="0" applyProtection="0"/>
    <xf numFmtId="1" fontId="43" fillId="0" borderId="0">
      <alignment vertical="top" wrapText="1"/>
    </xf>
    <xf numFmtId="1" fontId="56" fillId="0" borderId="0" applyFill="0" applyBorder="0" applyProtection="0"/>
    <xf numFmtId="1" fontId="55" fillId="0" borderId="0" applyFont="0" applyFill="0" applyBorder="0" applyProtection="0">
      <alignment vertical="center"/>
    </xf>
    <xf numFmtId="1" fontId="57" fillId="0" borderId="0">
      <alignment horizontal="right" vertical="top"/>
    </xf>
    <xf numFmtId="0" fontId="58" fillId="0" borderId="0"/>
    <xf numFmtId="1" fontId="46" fillId="0" borderId="0" applyNumberFormat="0" applyFill="0" applyBorder="0">
      <alignment vertical="top"/>
    </xf>
    <xf numFmtId="0" fontId="10" fillId="22" borderId="10" applyNumberFormat="0" applyFont="0" applyAlignment="0" applyProtection="0"/>
    <xf numFmtId="0" fontId="59" fillId="19" borderId="11" applyNumberFormat="0" applyAlignment="0" applyProtection="0"/>
    <xf numFmtId="0" fontId="59" fillId="19" borderId="11" applyNumberFormat="0" applyAlignment="0" applyProtection="0"/>
    <xf numFmtId="43" fontId="10" fillId="0" borderId="0" applyFont="0" applyFill="0" applyBorder="0" applyAlignment="0" applyProtection="0"/>
    <xf numFmtId="2" fontId="10" fillId="0" borderId="0" applyFont="0" applyFill="0" applyBorder="0" applyProtection="0">
      <alignment horizontal="right"/>
    </xf>
    <xf numFmtId="2" fontId="10" fillId="0" borderId="0" applyFont="0" applyFill="0" applyBorder="0" applyProtection="0">
      <alignment horizontal="right"/>
    </xf>
    <xf numFmtId="2" fontId="38" fillId="0" borderId="0"/>
    <xf numFmtId="49" fontId="46" fillId="0" borderId="0" applyFill="0" applyBorder="0" applyAlignment="0" applyProtection="0">
      <alignment vertical="top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49" fillId="0" borderId="6" applyNumberFormat="0" applyFill="0" applyAlignment="0" applyProtection="0"/>
    <xf numFmtId="0" fontId="50" fillId="0" borderId="7" applyNumberFormat="0" applyFill="0" applyAlignment="0" applyProtection="0"/>
    <xf numFmtId="0" fontId="51" fillId="0" borderId="8" applyNumberFormat="0" applyFill="0" applyAlignment="0" applyProtection="0"/>
    <xf numFmtId="0" fontId="5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" fontId="62" fillId="0" borderId="0">
      <alignment vertical="top" wrapText="1"/>
    </xf>
  </cellStyleXfs>
  <cellXfs count="18">
    <xf numFmtId="0" fontId="0" fillId="0" borderId="0" xfId="0"/>
    <xf numFmtId="0" fontId="0" fillId="3" borderId="0" xfId="0" applyFill="1"/>
    <xf numFmtId="14" fontId="0" fillId="0" borderId="0" xfId="0" applyNumberFormat="1"/>
    <xf numFmtId="0" fontId="3" fillId="0" borderId="0" xfId="2"/>
    <xf numFmtId="16" fontId="3" fillId="0" borderId="0" xfId="2" applyNumberFormat="1"/>
    <xf numFmtId="3" fontId="3" fillId="0" borderId="0" xfId="2" applyNumberFormat="1"/>
    <xf numFmtId="1" fontId="3" fillId="0" borderId="0" xfId="2" applyNumberFormat="1"/>
    <xf numFmtId="0" fontId="3" fillId="3" borderId="0" xfId="2" applyFill="1"/>
    <xf numFmtId="164" fontId="0" fillId="0" borderId="0" xfId="3" applyNumberFormat="1" applyFont="1"/>
    <xf numFmtId="164" fontId="0" fillId="0" borderId="0" xfId="39" applyNumberFormat="1" applyFont="1"/>
    <xf numFmtId="164" fontId="0" fillId="0" borderId="0" xfId="47" applyNumberFormat="1" applyFont="1"/>
    <xf numFmtId="9" fontId="3" fillId="0" borderId="0" xfId="2" applyNumberFormat="1"/>
    <xf numFmtId="0" fontId="3" fillId="0" borderId="0" xfId="2" applyNumberFormat="1"/>
    <xf numFmtId="1" fontId="0" fillId="0" borderId="0" xfId="47" applyNumberFormat="1" applyFont="1"/>
    <xf numFmtId="3" fontId="5" fillId="0" borderId="0" xfId="2" applyNumberFormat="1" applyFont="1"/>
    <xf numFmtId="1" fontId="0" fillId="0" borderId="0" xfId="0" applyNumberFormat="1"/>
    <xf numFmtId="3" fontId="0" fillId="0" borderId="0" xfId="0" applyNumberFormat="1"/>
    <xf numFmtId="9" fontId="3" fillId="0" borderId="0" xfId="1" applyFont="1"/>
  </cellXfs>
  <cellStyles count="13739">
    <cellStyle name="20% - Accent1" xfId="118"/>
    <cellStyle name="20% - Accent2" xfId="119"/>
    <cellStyle name="20% - Accent3" xfId="120"/>
    <cellStyle name="20% - Accent4" xfId="121"/>
    <cellStyle name="20% - Accent5" xfId="122"/>
    <cellStyle name="20% - Accent6" xfId="123"/>
    <cellStyle name="40% - Accent1" xfId="124"/>
    <cellStyle name="40% - Accent2" xfId="125"/>
    <cellStyle name="40% - Accent3" xfId="126"/>
    <cellStyle name="40% - Accent4" xfId="127"/>
    <cellStyle name="40% - Accent5" xfId="128"/>
    <cellStyle name="40% - Accent6" xfId="129"/>
    <cellStyle name="60% - Accent1" xfId="130"/>
    <cellStyle name="60% - Accent2" xfId="131"/>
    <cellStyle name="60% - Accent3" xfId="132"/>
    <cellStyle name="60% - Accent4" xfId="133"/>
    <cellStyle name="60% - Accent5" xfId="134"/>
    <cellStyle name="60% - Accent6" xfId="135"/>
    <cellStyle name="Årtal" xfId="4"/>
    <cellStyle name="Bad" xfId="136"/>
    <cellStyle name="Bad 2" xfId="137"/>
    <cellStyle name="Bon" xfId="138"/>
    <cellStyle name="caché" xfId="139"/>
    <cellStyle name="Calculation" xfId="140"/>
    <cellStyle name="Check Cell" xfId="141"/>
    <cellStyle name="Check Cell 2" xfId="142"/>
    <cellStyle name="Comma [0] 2" xfId="5"/>
    <cellStyle name="Comma [0] 3" xfId="6"/>
    <cellStyle name="Comma 2" xfId="7"/>
    <cellStyle name="Comma 3" xfId="8"/>
    <cellStyle name="Comma 4" xfId="9"/>
    <cellStyle name="Comma(0)" xfId="143"/>
    <cellStyle name="Comma(3)" xfId="144"/>
    <cellStyle name="Comma[0]" xfId="145"/>
    <cellStyle name="Comma[1]" xfId="146"/>
    <cellStyle name="Comma[2]__" xfId="147"/>
    <cellStyle name="Comma[3]" xfId="148"/>
    <cellStyle name="Comma0" xfId="149"/>
    <cellStyle name="Currency 2" xfId="10"/>
    <cellStyle name="Currency 3" xfId="11"/>
    <cellStyle name="Currency0" xfId="150"/>
    <cellStyle name="Date" xfId="79"/>
    <cellStyle name="Dezimal_03-09-03" xfId="151"/>
    <cellStyle name="En-tête 1" xfId="80"/>
    <cellStyle name="En-tête 2" xfId="81"/>
    <cellStyle name="Explanatory Text" xfId="152"/>
    <cellStyle name="Explanatory Text 2" xfId="153"/>
    <cellStyle name="Fetrubrik" xfId="12"/>
    <cellStyle name="Financier0" xfId="82"/>
    <cellStyle name="Fixed" xfId="154"/>
    <cellStyle name="Good" xfId="155"/>
    <cellStyle name="Gul" xfId="13"/>
    <cellStyle name="Heading 1" xfId="156"/>
    <cellStyle name="Heading 1 2" xfId="157"/>
    <cellStyle name="Heading 2" xfId="158"/>
    <cellStyle name="Heading 2 2" xfId="159"/>
    <cellStyle name="Heading 3" xfId="160"/>
    <cellStyle name="Heading 3 2" xfId="161"/>
    <cellStyle name="Heading 4" xfId="162"/>
    <cellStyle name="Heading 4 2" xfId="163"/>
    <cellStyle name="Hyperlink 2" xfId="14"/>
    <cellStyle name="Input" xfId="164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" xfId="72" builtinId="8" hidden="1"/>
    <cellStyle name="Lien hypertexte" xfId="74" builtinId="8" hidden="1"/>
    <cellStyle name="Lien hypertexte" xfId="76" builtinId="8" hidden="1"/>
    <cellStyle name="Lien hypertexte 2" xfId="83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Lien hypertexte visité" xfId="73" builtinId="9" hidden="1"/>
    <cellStyle name="Lien hypertexte visité" xfId="75" builtinId="9" hidden="1"/>
    <cellStyle name="Lien hypertexte visité" xfId="77" builtinId="9" hidden="1"/>
    <cellStyle name="Linked Cell" xfId="165"/>
    <cellStyle name="Milliers 2" xfId="78"/>
    <cellStyle name="Milliers 3" xfId="117"/>
    <cellStyle name="Monétaire0" xfId="84"/>
    <cellStyle name="Motif" xfId="85"/>
    <cellStyle name="Neutral" xfId="166"/>
    <cellStyle name="Neutral 2" xfId="167"/>
    <cellStyle name="Normaali_Eduskuntavaalit" xfId="168"/>
    <cellStyle name="Normal" xfId="0" builtinId="0"/>
    <cellStyle name="Normal 10" xfId="15"/>
    <cellStyle name="Normal 10 10" xfId="169"/>
    <cellStyle name="Normal 10 11" xfId="170"/>
    <cellStyle name="Normal 10 12" xfId="171"/>
    <cellStyle name="Normal 10 13" xfId="172"/>
    <cellStyle name="Normal 10 14" xfId="173"/>
    <cellStyle name="Normal 10 15" xfId="174"/>
    <cellStyle name="Normal 10 16" xfId="175"/>
    <cellStyle name="Normal 10 17" xfId="176"/>
    <cellStyle name="Normal 10 18" xfId="177"/>
    <cellStyle name="Normal 10 19" xfId="178"/>
    <cellStyle name="Normal 10 2" xfId="16"/>
    <cellStyle name="Normal 10 20" xfId="179"/>
    <cellStyle name="Normal 10 21" xfId="180"/>
    <cellStyle name="Normal 10 22" xfId="181"/>
    <cellStyle name="Normal 10 23" xfId="182"/>
    <cellStyle name="Normal 10 24" xfId="183"/>
    <cellStyle name="Normal 10 25" xfId="184"/>
    <cellStyle name="Normal 10 26" xfId="185"/>
    <cellStyle name="Normal 10 27" xfId="186"/>
    <cellStyle name="Normal 10 28" xfId="187"/>
    <cellStyle name="Normal 10 29" xfId="188"/>
    <cellStyle name="Normal 10 3" xfId="189"/>
    <cellStyle name="Normal 10 30" xfId="190"/>
    <cellStyle name="Normal 10 31" xfId="191"/>
    <cellStyle name="Normal 10 32" xfId="192"/>
    <cellStyle name="Normal 10 33" xfId="193"/>
    <cellStyle name="Normal 10 34" xfId="194"/>
    <cellStyle name="Normal 10 35" xfId="195"/>
    <cellStyle name="Normal 10 36" xfId="196"/>
    <cellStyle name="Normal 10 37" xfId="197"/>
    <cellStyle name="Normal 10 38" xfId="198"/>
    <cellStyle name="Normal 10 39" xfId="199"/>
    <cellStyle name="Normal 10 4" xfId="200"/>
    <cellStyle name="Normal 10 5" xfId="201"/>
    <cellStyle name="Normal 10 6" xfId="202"/>
    <cellStyle name="Normal 10 7" xfId="203"/>
    <cellStyle name="Normal 10 8" xfId="204"/>
    <cellStyle name="Normal 10 9" xfId="205"/>
    <cellStyle name="Normal 11" xfId="17"/>
    <cellStyle name="Normal 11 10" xfId="206"/>
    <cellStyle name="Normal 11 11" xfId="207"/>
    <cellStyle name="Normal 11 12" xfId="208"/>
    <cellStyle name="Normal 11 13" xfId="209"/>
    <cellStyle name="Normal 11 14" xfId="210"/>
    <cellStyle name="Normal 11 15" xfId="211"/>
    <cellStyle name="Normal 11 16" xfId="212"/>
    <cellStyle name="Normal 11 17" xfId="213"/>
    <cellStyle name="Normal 11 18" xfId="214"/>
    <cellStyle name="Normal 11 19" xfId="215"/>
    <cellStyle name="Normal 11 2" xfId="216"/>
    <cellStyle name="Normal 11 20" xfId="217"/>
    <cellStyle name="Normal 11 21" xfId="218"/>
    <cellStyle name="Normal 11 22" xfId="219"/>
    <cellStyle name="Normal 11 23" xfId="220"/>
    <cellStyle name="Normal 11 24" xfId="221"/>
    <cellStyle name="Normal 11 25" xfId="222"/>
    <cellStyle name="Normal 11 26" xfId="223"/>
    <cellStyle name="Normal 11 27" xfId="224"/>
    <cellStyle name="Normal 11 28" xfId="225"/>
    <cellStyle name="Normal 11 29" xfId="226"/>
    <cellStyle name="Normal 11 3" xfId="227"/>
    <cellStyle name="Normal 11 30" xfId="228"/>
    <cellStyle name="Normal 11 31" xfId="229"/>
    <cellStyle name="Normal 11 32" xfId="230"/>
    <cellStyle name="Normal 11 33" xfId="231"/>
    <cellStyle name="Normal 11 34" xfId="232"/>
    <cellStyle name="Normal 11 35" xfId="233"/>
    <cellStyle name="Normal 11 36" xfId="234"/>
    <cellStyle name="Normal 11 37" xfId="235"/>
    <cellStyle name="Normal 11 38" xfId="236"/>
    <cellStyle name="Normal 11 39" xfId="237"/>
    <cellStyle name="Normal 11 4" xfId="238"/>
    <cellStyle name="Normal 11 40" xfId="239"/>
    <cellStyle name="Normal 11 41" xfId="240"/>
    <cellStyle name="Normal 11 42" xfId="241"/>
    <cellStyle name="Normal 11 43" xfId="242"/>
    <cellStyle name="Normal 11 44" xfId="243"/>
    <cellStyle name="Normal 11 5" xfId="244"/>
    <cellStyle name="Normal 11 6" xfId="245"/>
    <cellStyle name="Normal 11 7" xfId="246"/>
    <cellStyle name="Normal 11 8" xfId="247"/>
    <cellStyle name="Normal 11 9" xfId="248"/>
    <cellStyle name="Normal 12" xfId="18"/>
    <cellStyle name="Normal 12 2" xfId="249"/>
    <cellStyle name="Normal 13" xfId="19"/>
    <cellStyle name="Normal 13 2" xfId="250"/>
    <cellStyle name="Normal 13 3" xfId="251"/>
    <cellStyle name="Normal 14" xfId="20"/>
    <cellStyle name="Normal 14 10" xfId="252"/>
    <cellStyle name="Normal 14 11" xfId="253"/>
    <cellStyle name="Normal 14 12" xfId="254"/>
    <cellStyle name="Normal 14 13" xfId="255"/>
    <cellStyle name="Normal 14 14" xfId="256"/>
    <cellStyle name="Normal 14 14 10" xfId="257"/>
    <cellStyle name="Normal 14 14 10 2" xfId="258"/>
    <cellStyle name="Normal 14 14 10 2 2" xfId="259"/>
    <cellStyle name="Normal 14 14 10 2 2 2" xfId="260"/>
    <cellStyle name="Normal 14 14 10 2 2 3" xfId="261"/>
    <cellStyle name="Normal 14 14 10 2 2 4" xfId="262"/>
    <cellStyle name="Normal 14 14 10 2 2 5" xfId="263"/>
    <cellStyle name="Normal 14 14 10 2 2 6" xfId="264"/>
    <cellStyle name="Normal 14 14 10 2 2 7" xfId="265"/>
    <cellStyle name="Normal 14 14 10 2 2 8" xfId="266"/>
    <cellStyle name="Normal 14 14 10 2 3" xfId="267"/>
    <cellStyle name="Normal 14 14 10 2 4" xfId="268"/>
    <cellStyle name="Normal 14 14 10 2 5" xfId="269"/>
    <cellStyle name="Normal 14 14 10 2 6" xfId="270"/>
    <cellStyle name="Normal 14 14 10 2 7" xfId="271"/>
    <cellStyle name="Normal 14 14 10 2 8" xfId="272"/>
    <cellStyle name="Normal 14 14 10 3" xfId="273"/>
    <cellStyle name="Normal 14 14 10 4" xfId="274"/>
    <cellStyle name="Normal 14 14 10 5" xfId="275"/>
    <cellStyle name="Normal 14 14 10 6" xfId="276"/>
    <cellStyle name="Normal 14 14 10 7" xfId="277"/>
    <cellStyle name="Normal 14 14 10 8" xfId="278"/>
    <cellStyle name="Normal 14 14 10 9" xfId="279"/>
    <cellStyle name="Normal 14 14 11" xfId="280"/>
    <cellStyle name="Normal 14 14 11 2" xfId="281"/>
    <cellStyle name="Normal 14 14 11 3" xfId="282"/>
    <cellStyle name="Normal 14 14 11 4" xfId="283"/>
    <cellStyle name="Normal 14 14 11 5" xfId="284"/>
    <cellStyle name="Normal 14 14 11 6" xfId="285"/>
    <cellStyle name="Normal 14 14 11 7" xfId="286"/>
    <cellStyle name="Normal 14 14 11 8" xfId="287"/>
    <cellStyle name="Normal 14 14 12" xfId="288"/>
    <cellStyle name="Normal 14 14 13" xfId="289"/>
    <cellStyle name="Normal 14 14 14" xfId="290"/>
    <cellStyle name="Normal 14 14 15" xfId="291"/>
    <cellStyle name="Normal 14 14 16" xfId="292"/>
    <cellStyle name="Normal 14 14 17" xfId="293"/>
    <cellStyle name="Normal 14 14 2" xfId="294"/>
    <cellStyle name="Normal 14 14 2 10" xfId="295"/>
    <cellStyle name="Normal 14 14 2 10 2" xfId="296"/>
    <cellStyle name="Normal 14 14 2 10 2 2" xfId="297"/>
    <cellStyle name="Normal 14 14 2 10 2 2 2" xfId="298"/>
    <cellStyle name="Normal 14 14 2 10 2 2 3" xfId="299"/>
    <cellStyle name="Normal 14 14 2 10 2 2 4" xfId="300"/>
    <cellStyle name="Normal 14 14 2 10 2 2 5" xfId="301"/>
    <cellStyle name="Normal 14 14 2 10 2 2 6" xfId="302"/>
    <cellStyle name="Normal 14 14 2 10 2 2 7" xfId="303"/>
    <cellStyle name="Normal 14 14 2 10 2 2 8" xfId="304"/>
    <cellStyle name="Normal 14 14 2 10 2 3" xfId="305"/>
    <cellStyle name="Normal 14 14 2 10 2 4" xfId="306"/>
    <cellStyle name="Normal 14 14 2 10 2 5" xfId="307"/>
    <cellStyle name="Normal 14 14 2 10 2 6" xfId="308"/>
    <cellStyle name="Normal 14 14 2 10 2 7" xfId="309"/>
    <cellStyle name="Normal 14 14 2 10 2 8" xfId="310"/>
    <cellStyle name="Normal 14 14 2 10 3" xfId="311"/>
    <cellStyle name="Normal 14 14 2 10 4" xfId="312"/>
    <cellStyle name="Normal 14 14 2 10 5" xfId="313"/>
    <cellStyle name="Normal 14 14 2 10 6" xfId="314"/>
    <cellStyle name="Normal 14 14 2 10 7" xfId="315"/>
    <cellStyle name="Normal 14 14 2 10 8" xfId="316"/>
    <cellStyle name="Normal 14 14 2 10 9" xfId="317"/>
    <cellStyle name="Normal 14 14 2 11" xfId="318"/>
    <cellStyle name="Normal 14 14 2 11 2" xfId="319"/>
    <cellStyle name="Normal 14 14 2 11 3" xfId="320"/>
    <cellStyle name="Normal 14 14 2 11 4" xfId="321"/>
    <cellStyle name="Normal 14 14 2 11 5" xfId="322"/>
    <cellStyle name="Normal 14 14 2 11 6" xfId="323"/>
    <cellStyle name="Normal 14 14 2 11 7" xfId="324"/>
    <cellStyle name="Normal 14 14 2 11 8" xfId="325"/>
    <cellStyle name="Normal 14 14 2 12" xfId="326"/>
    <cellStyle name="Normal 14 14 2 13" xfId="327"/>
    <cellStyle name="Normal 14 14 2 14" xfId="328"/>
    <cellStyle name="Normal 14 14 2 15" xfId="329"/>
    <cellStyle name="Normal 14 14 2 16" xfId="330"/>
    <cellStyle name="Normal 14 14 2 17" xfId="331"/>
    <cellStyle name="Normal 14 14 2 2" xfId="332"/>
    <cellStyle name="Normal 14 14 2 2 10" xfId="333"/>
    <cellStyle name="Normal 14 14 2 2 2" xfId="334"/>
    <cellStyle name="Normal 14 14 2 2 2 2" xfId="335"/>
    <cellStyle name="Normal 14 14 2 2 2 2 2" xfId="336"/>
    <cellStyle name="Normal 14 14 2 2 2 2 2 2" xfId="337"/>
    <cellStyle name="Normal 14 14 2 2 2 2 2 3" xfId="338"/>
    <cellStyle name="Normal 14 14 2 2 2 2 2 4" xfId="339"/>
    <cellStyle name="Normal 14 14 2 2 2 2 2 5" xfId="340"/>
    <cellStyle name="Normal 14 14 2 2 2 2 2 6" xfId="341"/>
    <cellStyle name="Normal 14 14 2 2 2 2 2 7" xfId="342"/>
    <cellStyle name="Normal 14 14 2 2 2 2 2 8" xfId="343"/>
    <cellStyle name="Normal 14 14 2 2 2 2 3" xfId="344"/>
    <cellStyle name="Normal 14 14 2 2 2 2 4" xfId="345"/>
    <cellStyle name="Normal 14 14 2 2 2 2 5" xfId="346"/>
    <cellStyle name="Normal 14 14 2 2 2 2 6" xfId="347"/>
    <cellStyle name="Normal 14 14 2 2 2 2 7" xfId="348"/>
    <cellStyle name="Normal 14 14 2 2 2 2 8" xfId="349"/>
    <cellStyle name="Normal 14 14 2 2 2 3" xfId="350"/>
    <cellStyle name="Normal 14 14 2 2 2 4" xfId="351"/>
    <cellStyle name="Normal 14 14 2 2 2 5" xfId="352"/>
    <cellStyle name="Normal 14 14 2 2 2 6" xfId="353"/>
    <cellStyle name="Normal 14 14 2 2 2 7" xfId="354"/>
    <cellStyle name="Normal 14 14 2 2 2 8" xfId="355"/>
    <cellStyle name="Normal 14 14 2 2 2 9" xfId="356"/>
    <cellStyle name="Normal 14 14 2 2 3" xfId="357"/>
    <cellStyle name="Normal 14 14 2 2 4" xfId="358"/>
    <cellStyle name="Normal 14 14 2 2 4 2" xfId="359"/>
    <cellStyle name="Normal 14 14 2 2 4 3" xfId="360"/>
    <cellStyle name="Normal 14 14 2 2 4 4" xfId="361"/>
    <cellStyle name="Normal 14 14 2 2 4 5" xfId="362"/>
    <cellStyle name="Normal 14 14 2 2 4 6" xfId="363"/>
    <cellStyle name="Normal 14 14 2 2 4 7" xfId="364"/>
    <cellStyle name="Normal 14 14 2 2 4 8" xfId="365"/>
    <cellStyle name="Normal 14 14 2 2 5" xfId="366"/>
    <cellStyle name="Normal 14 14 2 2 6" xfId="367"/>
    <cellStyle name="Normal 14 14 2 2 7" xfId="368"/>
    <cellStyle name="Normal 14 14 2 2 8" xfId="369"/>
    <cellStyle name="Normal 14 14 2 2 9" xfId="370"/>
    <cellStyle name="Normal 14 14 2 3" xfId="371"/>
    <cellStyle name="Normal 14 14 2 4" xfId="372"/>
    <cellStyle name="Normal 14 14 2 5" xfId="373"/>
    <cellStyle name="Normal 14 14 2 6" xfId="374"/>
    <cellStyle name="Normal 14 14 2 7" xfId="375"/>
    <cellStyle name="Normal 14 14 2 8" xfId="376"/>
    <cellStyle name="Normal 14 14 2 9" xfId="377"/>
    <cellStyle name="Normal 14 14 3" xfId="378"/>
    <cellStyle name="Normal 14 14 3 10" xfId="379"/>
    <cellStyle name="Normal 14 14 3 2" xfId="380"/>
    <cellStyle name="Normal 14 14 3 2 2" xfId="381"/>
    <cellStyle name="Normal 14 14 3 2 2 2" xfId="382"/>
    <cellStyle name="Normal 14 14 3 2 2 2 2" xfId="383"/>
    <cellStyle name="Normal 14 14 3 2 2 2 3" xfId="384"/>
    <cellStyle name="Normal 14 14 3 2 2 2 4" xfId="385"/>
    <cellStyle name="Normal 14 14 3 2 2 2 5" xfId="386"/>
    <cellStyle name="Normal 14 14 3 2 2 2 6" xfId="387"/>
    <cellStyle name="Normal 14 14 3 2 2 2 7" xfId="388"/>
    <cellStyle name="Normal 14 14 3 2 2 2 8" xfId="389"/>
    <cellStyle name="Normal 14 14 3 2 2 3" xfId="390"/>
    <cellStyle name="Normal 14 14 3 2 2 4" xfId="391"/>
    <cellStyle name="Normal 14 14 3 2 2 5" xfId="392"/>
    <cellStyle name="Normal 14 14 3 2 2 6" xfId="393"/>
    <cellStyle name="Normal 14 14 3 2 2 7" xfId="394"/>
    <cellStyle name="Normal 14 14 3 2 2 8" xfId="395"/>
    <cellStyle name="Normal 14 14 3 2 3" xfId="396"/>
    <cellStyle name="Normal 14 14 3 2 4" xfId="397"/>
    <cellStyle name="Normal 14 14 3 2 5" xfId="398"/>
    <cellStyle name="Normal 14 14 3 2 6" xfId="399"/>
    <cellStyle name="Normal 14 14 3 2 7" xfId="400"/>
    <cellStyle name="Normal 14 14 3 2 8" xfId="401"/>
    <cellStyle name="Normal 14 14 3 2 9" xfId="402"/>
    <cellStyle name="Normal 14 14 3 3" xfId="403"/>
    <cellStyle name="Normal 14 14 3 4" xfId="404"/>
    <cellStyle name="Normal 14 14 3 4 2" xfId="405"/>
    <cellStyle name="Normal 14 14 3 4 3" xfId="406"/>
    <cellStyle name="Normal 14 14 3 4 4" xfId="407"/>
    <cellStyle name="Normal 14 14 3 4 5" xfId="408"/>
    <cellStyle name="Normal 14 14 3 4 6" xfId="409"/>
    <cellStyle name="Normal 14 14 3 4 7" xfId="410"/>
    <cellStyle name="Normal 14 14 3 4 8" xfId="411"/>
    <cellStyle name="Normal 14 14 3 5" xfId="412"/>
    <cellStyle name="Normal 14 14 3 6" xfId="413"/>
    <cellStyle name="Normal 14 14 3 7" xfId="414"/>
    <cellStyle name="Normal 14 14 3 8" xfId="415"/>
    <cellStyle name="Normal 14 14 3 9" xfId="416"/>
    <cellStyle name="Normal 14 14 4" xfId="417"/>
    <cellStyle name="Normal 14 14 5" xfId="418"/>
    <cellStyle name="Normal 14 14 6" xfId="419"/>
    <cellStyle name="Normal 14 14 7" xfId="420"/>
    <cellStyle name="Normal 14 14 8" xfId="421"/>
    <cellStyle name="Normal 14 14 9" xfId="422"/>
    <cellStyle name="Normal 14 15" xfId="423"/>
    <cellStyle name="Normal 14 16" xfId="424"/>
    <cellStyle name="Normal 14 17" xfId="425"/>
    <cellStyle name="Normal 14 18" xfId="426"/>
    <cellStyle name="Normal 14 19" xfId="427"/>
    <cellStyle name="Normal 14 19 10" xfId="428"/>
    <cellStyle name="Normal 14 19 2" xfId="429"/>
    <cellStyle name="Normal 14 19 2 2" xfId="430"/>
    <cellStyle name="Normal 14 19 2 2 2" xfId="431"/>
    <cellStyle name="Normal 14 19 2 2 2 2" xfId="432"/>
    <cellStyle name="Normal 14 19 2 2 2 3" xfId="433"/>
    <cellStyle name="Normal 14 19 2 2 2 4" xfId="434"/>
    <cellStyle name="Normal 14 19 2 2 2 5" xfId="435"/>
    <cellStyle name="Normal 14 19 2 2 2 6" xfId="436"/>
    <cellStyle name="Normal 14 19 2 2 2 7" xfId="437"/>
    <cellStyle name="Normal 14 19 2 2 2 8" xfId="438"/>
    <cellStyle name="Normal 14 19 2 2 3" xfId="439"/>
    <cellStyle name="Normal 14 19 2 2 4" xfId="440"/>
    <cellStyle name="Normal 14 19 2 2 5" xfId="441"/>
    <cellStyle name="Normal 14 19 2 2 6" xfId="442"/>
    <cellStyle name="Normal 14 19 2 2 7" xfId="443"/>
    <cellStyle name="Normal 14 19 2 2 8" xfId="444"/>
    <cellStyle name="Normal 14 19 2 3" xfId="445"/>
    <cellStyle name="Normal 14 19 2 4" xfId="446"/>
    <cellStyle name="Normal 14 19 2 5" xfId="447"/>
    <cellStyle name="Normal 14 19 2 6" xfId="448"/>
    <cellStyle name="Normal 14 19 2 7" xfId="449"/>
    <cellStyle name="Normal 14 19 2 8" xfId="450"/>
    <cellStyle name="Normal 14 19 2 9" xfId="451"/>
    <cellStyle name="Normal 14 19 3" xfId="452"/>
    <cellStyle name="Normal 14 19 4" xfId="453"/>
    <cellStyle name="Normal 14 19 4 2" xfId="454"/>
    <cellStyle name="Normal 14 19 4 3" xfId="455"/>
    <cellStyle name="Normal 14 19 4 4" xfId="456"/>
    <cellStyle name="Normal 14 19 4 5" xfId="457"/>
    <cellStyle name="Normal 14 19 4 6" xfId="458"/>
    <cellStyle name="Normal 14 19 4 7" xfId="459"/>
    <cellStyle name="Normal 14 19 4 8" xfId="460"/>
    <cellStyle name="Normal 14 19 5" xfId="461"/>
    <cellStyle name="Normal 14 19 6" xfId="462"/>
    <cellStyle name="Normal 14 19 7" xfId="463"/>
    <cellStyle name="Normal 14 19 8" xfId="464"/>
    <cellStyle name="Normal 14 19 9" xfId="465"/>
    <cellStyle name="Normal 14 2" xfId="466"/>
    <cellStyle name="Normal 14 2 10" xfId="467"/>
    <cellStyle name="Normal 14 2 11" xfId="468"/>
    <cellStyle name="Normal 14 2 12" xfId="469"/>
    <cellStyle name="Normal 14 2 13" xfId="470"/>
    <cellStyle name="Normal 14 2 14" xfId="471"/>
    <cellStyle name="Normal 14 2 15" xfId="472"/>
    <cellStyle name="Normal 14 2 15 2" xfId="473"/>
    <cellStyle name="Normal 14 2 15 2 2" xfId="474"/>
    <cellStyle name="Normal 14 2 15 2 2 2" xfId="475"/>
    <cellStyle name="Normal 14 2 15 2 2 3" xfId="476"/>
    <cellStyle name="Normal 14 2 15 2 2 4" xfId="477"/>
    <cellStyle name="Normal 14 2 15 2 2 5" xfId="478"/>
    <cellStyle name="Normal 14 2 15 2 2 6" xfId="479"/>
    <cellStyle name="Normal 14 2 15 2 2 7" xfId="480"/>
    <cellStyle name="Normal 14 2 15 2 2 8" xfId="481"/>
    <cellStyle name="Normal 14 2 15 2 3" xfId="482"/>
    <cellStyle name="Normal 14 2 15 2 4" xfId="483"/>
    <cellStyle name="Normal 14 2 15 2 5" xfId="484"/>
    <cellStyle name="Normal 14 2 15 2 6" xfId="485"/>
    <cellStyle name="Normal 14 2 15 2 7" xfId="486"/>
    <cellStyle name="Normal 14 2 15 2 8" xfId="487"/>
    <cellStyle name="Normal 14 2 15 3" xfId="488"/>
    <cellStyle name="Normal 14 2 15 4" xfId="489"/>
    <cellStyle name="Normal 14 2 15 5" xfId="490"/>
    <cellStyle name="Normal 14 2 15 6" xfId="491"/>
    <cellStyle name="Normal 14 2 15 7" xfId="492"/>
    <cellStyle name="Normal 14 2 15 8" xfId="493"/>
    <cellStyle name="Normal 14 2 15 9" xfId="494"/>
    <cellStyle name="Normal 14 2 16" xfId="495"/>
    <cellStyle name="Normal 14 2 16 2" xfId="496"/>
    <cellStyle name="Normal 14 2 16 3" xfId="497"/>
    <cellStyle name="Normal 14 2 16 4" xfId="498"/>
    <cellStyle name="Normal 14 2 16 5" xfId="499"/>
    <cellStyle name="Normal 14 2 16 6" xfId="500"/>
    <cellStyle name="Normal 14 2 16 7" xfId="501"/>
    <cellStyle name="Normal 14 2 16 8" xfId="502"/>
    <cellStyle name="Normal 14 2 17" xfId="503"/>
    <cellStyle name="Normal 14 2 18" xfId="504"/>
    <cellStyle name="Normal 14 2 19" xfId="505"/>
    <cellStyle name="Normal 14 2 2" xfId="506"/>
    <cellStyle name="Normal 14 2 2 10" xfId="507"/>
    <cellStyle name="Normal 14 2 2 11" xfId="508"/>
    <cellStyle name="Normal 14 2 2 12" xfId="509"/>
    <cellStyle name="Normal 14 2 2 13" xfId="510"/>
    <cellStyle name="Normal 14 2 2 14" xfId="511"/>
    <cellStyle name="Normal 14 2 2 15" xfId="512"/>
    <cellStyle name="Normal 14 2 2 15 2" xfId="513"/>
    <cellStyle name="Normal 14 2 2 15 2 2" xfId="514"/>
    <cellStyle name="Normal 14 2 2 15 2 2 2" xfId="515"/>
    <cellStyle name="Normal 14 2 2 15 2 2 3" xfId="516"/>
    <cellStyle name="Normal 14 2 2 15 2 2 4" xfId="517"/>
    <cellStyle name="Normal 14 2 2 15 2 2 5" xfId="518"/>
    <cellStyle name="Normal 14 2 2 15 2 2 6" xfId="519"/>
    <cellStyle name="Normal 14 2 2 15 2 2 7" xfId="520"/>
    <cellStyle name="Normal 14 2 2 15 2 2 8" xfId="521"/>
    <cellStyle name="Normal 14 2 2 15 2 3" xfId="522"/>
    <cellStyle name="Normal 14 2 2 15 2 4" xfId="523"/>
    <cellStyle name="Normal 14 2 2 15 2 5" xfId="524"/>
    <cellStyle name="Normal 14 2 2 15 2 6" xfId="525"/>
    <cellStyle name="Normal 14 2 2 15 2 7" xfId="526"/>
    <cellStyle name="Normal 14 2 2 15 2 8" xfId="527"/>
    <cellStyle name="Normal 14 2 2 15 3" xfId="528"/>
    <cellStyle name="Normal 14 2 2 15 4" xfId="529"/>
    <cellStyle name="Normal 14 2 2 15 5" xfId="530"/>
    <cellStyle name="Normal 14 2 2 15 6" xfId="531"/>
    <cellStyle name="Normal 14 2 2 15 7" xfId="532"/>
    <cellStyle name="Normal 14 2 2 15 8" xfId="533"/>
    <cellStyle name="Normal 14 2 2 15 9" xfId="534"/>
    <cellStyle name="Normal 14 2 2 16" xfId="535"/>
    <cellStyle name="Normal 14 2 2 16 2" xfId="536"/>
    <cellStyle name="Normal 14 2 2 16 3" xfId="537"/>
    <cellStyle name="Normal 14 2 2 16 4" xfId="538"/>
    <cellStyle name="Normal 14 2 2 16 5" xfId="539"/>
    <cellStyle name="Normal 14 2 2 16 6" xfId="540"/>
    <cellStyle name="Normal 14 2 2 16 7" xfId="541"/>
    <cellStyle name="Normal 14 2 2 16 8" xfId="542"/>
    <cellStyle name="Normal 14 2 2 17" xfId="543"/>
    <cellStyle name="Normal 14 2 2 18" xfId="544"/>
    <cellStyle name="Normal 14 2 2 19" xfId="545"/>
    <cellStyle name="Normal 14 2 2 2" xfId="546"/>
    <cellStyle name="Normal 14 2 2 2 10" xfId="547"/>
    <cellStyle name="Normal 14 2 2 2 10 2" xfId="548"/>
    <cellStyle name="Normal 14 2 2 2 10 2 2" xfId="549"/>
    <cellStyle name="Normal 14 2 2 2 10 2 2 2" xfId="550"/>
    <cellStyle name="Normal 14 2 2 2 10 2 2 3" xfId="551"/>
    <cellStyle name="Normal 14 2 2 2 10 2 2 4" xfId="552"/>
    <cellStyle name="Normal 14 2 2 2 10 2 2 5" xfId="553"/>
    <cellStyle name="Normal 14 2 2 2 10 2 2 6" xfId="554"/>
    <cellStyle name="Normal 14 2 2 2 10 2 2 7" xfId="555"/>
    <cellStyle name="Normal 14 2 2 2 10 2 2 8" xfId="556"/>
    <cellStyle name="Normal 14 2 2 2 10 2 3" xfId="557"/>
    <cellStyle name="Normal 14 2 2 2 10 2 4" xfId="558"/>
    <cellStyle name="Normal 14 2 2 2 10 2 5" xfId="559"/>
    <cellStyle name="Normal 14 2 2 2 10 2 6" xfId="560"/>
    <cellStyle name="Normal 14 2 2 2 10 2 7" xfId="561"/>
    <cellStyle name="Normal 14 2 2 2 10 2 8" xfId="562"/>
    <cellStyle name="Normal 14 2 2 2 10 3" xfId="563"/>
    <cellStyle name="Normal 14 2 2 2 10 4" xfId="564"/>
    <cellStyle name="Normal 14 2 2 2 10 5" xfId="565"/>
    <cellStyle name="Normal 14 2 2 2 10 6" xfId="566"/>
    <cellStyle name="Normal 14 2 2 2 10 7" xfId="567"/>
    <cellStyle name="Normal 14 2 2 2 10 8" xfId="568"/>
    <cellStyle name="Normal 14 2 2 2 10 9" xfId="569"/>
    <cellStyle name="Normal 14 2 2 2 11" xfId="570"/>
    <cellStyle name="Normal 14 2 2 2 11 2" xfId="571"/>
    <cellStyle name="Normal 14 2 2 2 11 3" xfId="572"/>
    <cellStyle name="Normal 14 2 2 2 11 4" xfId="573"/>
    <cellStyle name="Normal 14 2 2 2 11 5" xfId="574"/>
    <cellStyle name="Normal 14 2 2 2 11 6" xfId="575"/>
    <cellStyle name="Normal 14 2 2 2 11 7" xfId="576"/>
    <cellStyle name="Normal 14 2 2 2 11 8" xfId="577"/>
    <cellStyle name="Normal 14 2 2 2 12" xfId="578"/>
    <cellStyle name="Normal 14 2 2 2 13" xfId="579"/>
    <cellStyle name="Normal 14 2 2 2 14" xfId="580"/>
    <cellStyle name="Normal 14 2 2 2 15" xfId="581"/>
    <cellStyle name="Normal 14 2 2 2 16" xfId="582"/>
    <cellStyle name="Normal 14 2 2 2 17" xfId="583"/>
    <cellStyle name="Normal 14 2 2 2 2" xfId="584"/>
    <cellStyle name="Normal 14 2 2 2 2 10" xfId="585"/>
    <cellStyle name="Normal 14 2 2 2 2 10 2" xfId="586"/>
    <cellStyle name="Normal 14 2 2 2 2 10 2 2" xfId="587"/>
    <cellStyle name="Normal 14 2 2 2 2 10 2 2 2" xfId="588"/>
    <cellStyle name="Normal 14 2 2 2 2 10 2 2 3" xfId="589"/>
    <cellStyle name="Normal 14 2 2 2 2 10 2 2 4" xfId="590"/>
    <cellStyle name="Normal 14 2 2 2 2 10 2 2 5" xfId="591"/>
    <cellStyle name="Normal 14 2 2 2 2 10 2 2 6" xfId="592"/>
    <cellStyle name="Normal 14 2 2 2 2 10 2 2 7" xfId="593"/>
    <cellStyle name="Normal 14 2 2 2 2 10 2 2 8" xfId="594"/>
    <cellStyle name="Normal 14 2 2 2 2 10 2 3" xfId="595"/>
    <cellStyle name="Normal 14 2 2 2 2 10 2 4" xfId="596"/>
    <cellStyle name="Normal 14 2 2 2 2 10 2 5" xfId="597"/>
    <cellStyle name="Normal 14 2 2 2 2 10 2 6" xfId="598"/>
    <cellStyle name="Normal 14 2 2 2 2 10 2 7" xfId="599"/>
    <cellStyle name="Normal 14 2 2 2 2 10 2 8" xfId="600"/>
    <cellStyle name="Normal 14 2 2 2 2 10 3" xfId="601"/>
    <cellStyle name="Normal 14 2 2 2 2 10 4" xfId="602"/>
    <cellStyle name="Normal 14 2 2 2 2 10 5" xfId="603"/>
    <cellStyle name="Normal 14 2 2 2 2 10 6" xfId="604"/>
    <cellStyle name="Normal 14 2 2 2 2 10 7" xfId="605"/>
    <cellStyle name="Normal 14 2 2 2 2 10 8" xfId="606"/>
    <cellStyle name="Normal 14 2 2 2 2 10 9" xfId="607"/>
    <cellStyle name="Normal 14 2 2 2 2 11" xfId="608"/>
    <cellStyle name="Normal 14 2 2 2 2 11 2" xfId="609"/>
    <cellStyle name="Normal 14 2 2 2 2 11 3" xfId="610"/>
    <cellStyle name="Normal 14 2 2 2 2 11 4" xfId="611"/>
    <cellStyle name="Normal 14 2 2 2 2 11 5" xfId="612"/>
    <cellStyle name="Normal 14 2 2 2 2 11 6" xfId="613"/>
    <cellStyle name="Normal 14 2 2 2 2 11 7" xfId="614"/>
    <cellStyle name="Normal 14 2 2 2 2 11 8" xfId="615"/>
    <cellStyle name="Normal 14 2 2 2 2 12" xfId="616"/>
    <cellStyle name="Normal 14 2 2 2 2 13" xfId="617"/>
    <cellStyle name="Normal 14 2 2 2 2 14" xfId="618"/>
    <cellStyle name="Normal 14 2 2 2 2 15" xfId="619"/>
    <cellStyle name="Normal 14 2 2 2 2 16" xfId="620"/>
    <cellStyle name="Normal 14 2 2 2 2 17" xfId="621"/>
    <cellStyle name="Normal 14 2 2 2 2 2" xfId="622"/>
    <cellStyle name="Normal 14 2 2 2 2 2 10" xfId="623"/>
    <cellStyle name="Normal 14 2 2 2 2 2 2" xfId="624"/>
    <cellStyle name="Normal 14 2 2 2 2 2 2 2" xfId="625"/>
    <cellStyle name="Normal 14 2 2 2 2 2 2 2 2" xfId="626"/>
    <cellStyle name="Normal 14 2 2 2 2 2 2 2 2 2" xfId="627"/>
    <cellStyle name="Normal 14 2 2 2 2 2 2 2 2 3" xfId="628"/>
    <cellStyle name="Normal 14 2 2 2 2 2 2 2 2 4" xfId="629"/>
    <cellStyle name="Normal 14 2 2 2 2 2 2 2 2 5" xfId="630"/>
    <cellStyle name="Normal 14 2 2 2 2 2 2 2 2 6" xfId="631"/>
    <cellStyle name="Normal 14 2 2 2 2 2 2 2 2 7" xfId="632"/>
    <cellStyle name="Normal 14 2 2 2 2 2 2 2 2 8" xfId="633"/>
    <cellStyle name="Normal 14 2 2 2 2 2 2 2 3" xfId="634"/>
    <cellStyle name="Normal 14 2 2 2 2 2 2 2 4" xfId="635"/>
    <cellStyle name="Normal 14 2 2 2 2 2 2 2 5" xfId="636"/>
    <cellStyle name="Normal 14 2 2 2 2 2 2 2 6" xfId="637"/>
    <cellStyle name="Normal 14 2 2 2 2 2 2 2 7" xfId="638"/>
    <cellStyle name="Normal 14 2 2 2 2 2 2 2 8" xfId="639"/>
    <cellStyle name="Normal 14 2 2 2 2 2 2 3" xfId="640"/>
    <cellStyle name="Normal 14 2 2 2 2 2 2 4" xfId="641"/>
    <cellStyle name="Normal 14 2 2 2 2 2 2 5" xfId="642"/>
    <cellStyle name="Normal 14 2 2 2 2 2 2 6" xfId="643"/>
    <cellStyle name="Normal 14 2 2 2 2 2 2 7" xfId="644"/>
    <cellStyle name="Normal 14 2 2 2 2 2 2 8" xfId="645"/>
    <cellStyle name="Normal 14 2 2 2 2 2 2 9" xfId="646"/>
    <cellStyle name="Normal 14 2 2 2 2 2 3" xfId="647"/>
    <cellStyle name="Normal 14 2 2 2 2 2 4" xfId="648"/>
    <cellStyle name="Normal 14 2 2 2 2 2 4 2" xfId="649"/>
    <cellStyle name="Normal 14 2 2 2 2 2 4 3" xfId="650"/>
    <cellStyle name="Normal 14 2 2 2 2 2 4 4" xfId="651"/>
    <cellStyle name="Normal 14 2 2 2 2 2 4 5" xfId="652"/>
    <cellStyle name="Normal 14 2 2 2 2 2 4 6" xfId="653"/>
    <cellStyle name="Normal 14 2 2 2 2 2 4 7" xfId="654"/>
    <cellStyle name="Normal 14 2 2 2 2 2 4 8" xfId="655"/>
    <cellStyle name="Normal 14 2 2 2 2 2 5" xfId="656"/>
    <cellStyle name="Normal 14 2 2 2 2 2 6" xfId="657"/>
    <cellStyle name="Normal 14 2 2 2 2 2 7" xfId="658"/>
    <cellStyle name="Normal 14 2 2 2 2 2 8" xfId="659"/>
    <cellStyle name="Normal 14 2 2 2 2 2 9" xfId="660"/>
    <cellStyle name="Normal 14 2 2 2 2 3" xfId="661"/>
    <cellStyle name="Normal 14 2 2 2 2 4" xfId="662"/>
    <cellStyle name="Normal 14 2 2 2 2 5" xfId="663"/>
    <cellStyle name="Normal 14 2 2 2 2 6" xfId="664"/>
    <cellStyle name="Normal 14 2 2 2 2 7" xfId="665"/>
    <cellStyle name="Normal 14 2 2 2 2 8" xfId="666"/>
    <cellStyle name="Normal 14 2 2 2 2 9" xfId="667"/>
    <cellStyle name="Normal 14 2 2 2 3" xfId="668"/>
    <cellStyle name="Normal 14 2 2 2 3 10" xfId="669"/>
    <cellStyle name="Normal 14 2 2 2 3 2" xfId="670"/>
    <cellStyle name="Normal 14 2 2 2 3 2 2" xfId="671"/>
    <cellStyle name="Normal 14 2 2 2 3 2 2 2" xfId="672"/>
    <cellStyle name="Normal 14 2 2 2 3 2 2 2 2" xfId="673"/>
    <cellStyle name="Normal 14 2 2 2 3 2 2 2 3" xfId="674"/>
    <cellStyle name="Normal 14 2 2 2 3 2 2 2 4" xfId="675"/>
    <cellStyle name="Normal 14 2 2 2 3 2 2 2 5" xfId="676"/>
    <cellStyle name="Normal 14 2 2 2 3 2 2 2 6" xfId="677"/>
    <cellStyle name="Normal 14 2 2 2 3 2 2 2 7" xfId="678"/>
    <cellStyle name="Normal 14 2 2 2 3 2 2 2 8" xfId="679"/>
    <cellStyle name="Normal 14 2 2 2 3 2 2 3" xfId="680"/>
    <cellStyle name="Normal 14 2 2 2 3 2 2 4" xfId="681"/>
    <cellStyle name="Normal 14 2 2 2 3 2 2 5" xfId="682"/>
    <cellStyle name="Normal 14 2 2 2 3 2 2 6" xfId="683"/>
    <cellStyle name="Normal 14 2 2 2 3 2 2 7" xfId="684"/>
    <cellStyle name="Normal 14 2 2 2 3 2 2 8" xfId="685"/>
    <cellStyle name="Normal 14 2 2 2 3 2 3" xfId="686"/>
    <cellStyle name="Normal 14 2 2 2 3 2 4" xfId="687"/>
    <cellStyle name="Normal 14 2 2 2 3 2 5" xfId="688"/>
    <cellStyle name="Normal 14 2 2 2 3 2 6" xfId="689"/>
    <cellStyle name="Normal 14 2 2 2 3 2 7" xfId="690"/>
    <cellStyle name="Normal 14 2 2 2 3 2 8" xfId="691"/>
    <cellStyle name="Normal 14 2 2 2 3 2 9" xfId="692"/>
    <cellStyle name="Normal 14 2 2 2 3 3" xfId="693"/>
    <cellStyle name="Normal 14 2 2 2 3 4" xfId="694"/>
    <cellStyle name="Normal 14 2 2 2 3 4 2" xfId="695"/>
    <cellStyle name="Normal 14 2 2 2 3 4 3" xfId="696"/>
    <cellStyle name="Normal 14 2 2 2 3 4 4" xfId="697"/>
    <cellStyle name="Normal 14 2 2 2 3 4 5" xfId="698"/>
    <cellStyle name="Normal 14 2 2 2 3 4 6" xfId="699"/>
    <cellStyle name="Normal 14 2 2 2 3 4 7" xfId="700"/>
    <cellStyle name="Normal 14 2 2 2 3 4 8" xfId="701"/>
    <cellStyle name="Normal 14 2 2 2 3 5" xfId="702"/>
    <cellStyle name="Normal 14 2 2 2 3 6" xfId="703"/>
    <cellStyle name="Normal 14 2 2 2 3 7" xfId="704"/>
    <cellStyle name="Normal 14 2 2 2 3 8" xfId="705"/>
    <cellStyle name="Normal 14 2 2 2 3 9" xfId="706"/>
    <cellStyle name="Normal 14 2 2 2 4" xfId="707"/>
    <cellStyle name="Normal 14 2 2 2 5" xfId="708"/>
    <cellStyle name="Normal 14 2 2 2 6" xfId="709"/>
    <cellStyle name="Normal 14 2 2 2 7" xfId="710"/>
    <cellStyle name="Normal 14 2 2 2 8" xfId="711"/>
    <cellStyle name="Normal 14 2 2 2 9" xfId="712"/>
    <cellStyle name="Normal 14 2 2 20" xfId="713"/>
    <cellStyle name="Normal 14 2 2 21" xfId="714"/>
    <cellStyle name="Normal 14 2 2 22" xfId="715"/>
    <cellStyle name="Normal 14 2 2 3" xfId="716"/>
    <cellStyle name="Normal 14 2 2 4" xfId="717"/>
    <cellStyle name="Normal 14 2 2 5" xfId="718"/>
    <cellStyle name="Normal 14 2 2 6" xfId="719"/>
    <cellStyle name="Normal 14 2 2 7" xfId="720"/>
    <cellStyle name="Normal 14 2 2 7 10" xfId="721"/>
    <cellStyle name="Normal 14 2 2 7 2" xfId="722"/>
    <cellStyle name="Normal 14 2 2 7 2 2" xfId="723"/>
    <cellStyle name="Normal 14 2 2 7 2 2 2" xfId="724"/>
    <cellStyle name="Normal 14 2 2 7 2 2 2 2" xfId="725"/>
    <cellStyle name="Normal 14 2 2 7 2 2 2 3" xfId="726"/>
    <cellStyle name="Normal 14 2 2 7 2 2 2 4" xfId="727"/>
    <cellStyle name="Normal 14 2 2 7 2 2 2 5" xfId="728"/>
    <cellStyle name="Normal 14 2 2 7 2 2 2 6" xfId="729"/>
    <cellStyle name="Normal 14 2 2 7 2 2 2 7" xfId="730"/>
    <cellStyle name="Normal 14 2 2 7 2 2 2 8" xfId="731"/>
    <cellStyle name="Normal 14 2 2 7 2 2 3" xfId="732"/>
    <cellStyle name="Normal 14 2 2 7 2 2 4" xfId="733"/>
    <cellStyle name="Normal 14 2 2 7 2 2 5" xfId="734"/>
    <cellStyle name="Normal 14 2 2 7 2 2 6" xfId="735"/>
    <cellStyle name="Normal 14 2 2 7 2 2 7" xfId="736"/>
    <cellStyle name="Normal 14 2 2 7 2 2 8" xfId="737"/>
    <cellStyle name="Normal 14 2 2 7 2 3" xfId="738"/>
    <cellStyle name="Normal 14 2 2 7 2 4" xfId="739"/>
    <cellStyle name="Normal 14 2 2 7 2 5" xfId="740"/>
    <cellStyle name="Normal 14 2 2 7 2 6" xfId="741"/>
    <cellStyle name="Normal 14 2 2 7 2 7" xfId="742"/>
    <cellStyle name="Normal 14 2 2 7 2 8" xfId="743"/>
    <cellStyle name="Normal 14 2 2 7 2 9" xfId="744"/>
    <cellStyle name="Normal 14 2 2 7 3" xfId="745"/>
    <cellStyle name="Normal 14 2 2 7 4" xfId="746"/>
    <cellStyle name="Normal 14 2 2 7 4 2" xfId="747"/>
    <cellStyle name="Normal 14 2 2 7 4 3" xfId="748"/>
    <cellStyle name="Normal 14 2 2 7 4 4" xfId="749"/>
    <cellStyle name="Normal 14 2 2 7 4 5" xfId="750"/>
    <cellStyle name="Normal 14 2 2 7 4 6" xfId="751"/>
    <cellStyle name="Normal 14 2 2 7 4 7" xfId="752"/>
    <cellStyle name="Normal 14 2 2 7 4 8" xfId="753"/>
    <cellStyle name="Normal 14 2 2 7 5" xfId="754"/>
    <cellStyle name="Normal 14 2 2 7 6" xfId="755"/>
    <cellStyle name="Normal 14 2 2 7 7" xfId="756"/>
    <cellStyle name="Normal 14 2 2 7 8" xfId="757"/>
    <cellStyle name="Normal 14 2 2 7 9" xfId="758"/>
    <cellStyle name="Normal 14 2 2 8" xfId="759"/>
    <cellStyle name="Normal 14 2 2 9" xfId="760"/>
    <cellStyle name="Normal 14 2 20" xfId="761"/>
    <cellStyle name="Normal 14 2 21" xfId="762"/>
    <cellStyle name="Normal 14 2 22" xfId="763"/>
    <cellStyle name="Normal 14 2 3" xfId="764"/>
    <cellStyle name="Normal 14 2 3 10" xfId="765"/>
    <cellStyle name="Normal 14 2 3 10 2" xfId="766"/>
    <cellStyle name="Normal 14 2 3 10 2 2" xfId="767"/>
    <cellStyle name="Normal 14 2 3 10 2 2 2" xfId="768"/>
    <cellStyle name="Normal 14 2 3 10 2 2 3" xfId="769"/>
    <cellStyle name="Normal 14 2 3 10 2 2 4" xfId="770"/>
    <cellStyle name="Normal 14 2 3 10 2 2 5" xfId="771"/>
    <cellStyle name="Normal 14 2 3 10 2 2 6" xfId="772"/>
    <cellStyle name="Normal 14 2 3 10 2 2 7" xfId="773"/>
    <cellStyle name="Normal 14 2 3 10 2 2 8" xfId="774"/>
    <cellStyle name="Normal 14 2 3 10 2 3" xfId="775"/>
    <cellStyle name="Normal 14 2 3 10 2 4" xfId="776"/>
    <cellStyle name="Normal 14 2 3 10 2 5" xfId="777"/>
    <cellStyle name="Normal 14 2 3 10 2 6" xfId="778"/>
    <cellStyle name="Normal 14 2 3 10 2 7" xfId="779"/>
    <cellStyle name="Normal 14 2 3 10 2 8" xfId="780"/>
    <cellStyle name="Normal 14 2 3 10 3" xfId="781"/>
    <cellStyle name="Normal 14 2 3 10 4" xfId="782"/>
    <cellStyle name="Normal 14 2 3 10 5" xfId="783"/>
    <cellStyle name="Normal 14 2 3 10 6" xfId="784"/>
    <cellStyle name="Normal 14 2 3 10 7" xfId="785"/>
    <cellStyle name="Normal 14 2 3 10 8" xfId="786"/>
    <cellStyle name="Normal 14 2 3 10 9" xfId="787"/>
    <cellStyle name="Normal 14 2 3 11" xfId="788"/>
    <cellStyle name="Normal 14 2 3 11 2" xfId="789"/>
    <cellStyle name="Normal 14 2 3 11 3" xfId="790"/>
    <cellStyle name="Normal 14 2 3 11 4" xfId="791"/>
    <cellStyle name="Normal 14 2 3 11 5" xfId="792"/>
    <cellStyle name="Normal 14 2 3 11 6" xfId="793"/>
    <cellStyle name="Normal 14 2 3 11 7" xfId="794"/>
    <cellStyle name="Normal 14 2 3 11 8" xfId="795"/>
    <cellStyle name="Normal 14 2 3 12" xfId="796"/>
    <cellStyle name="Normal 14 2 3 13" xfId="797"/>
    <cellStyle name="Normal 14 2 3 14" xfId="798"/>
    <cellStyle name="Normal 14 2 3 15" xfId="799"/>
    <cellStyle name="Normal 14 2 3 16" xfId="800"/>
    <cellStyle name="Normal 14 2 3 17" xfId="801"/>
    <cellStyle name="Normal 14 2 3 2" xfId="802"/>
    <cellStyle name="Normal 14 2 3 2 10" xfId="803"/>
    <cellStyle name="Normal 14 2 3 2 10 2" xfId="804"/>
    <cellStyle name="Normal 14 2 3 2 10 2 2" xfId="805"/>
    <cellStyle name="Normal 14 2 3 2 10 2 2 2" xfId="806"/>
    <cellStyle name="Normal 14 2 3 2 10 2 2 3" xfId="807"/>
    <cellStyle name="Normal 14 2 3 2 10 2 2 4" xfId="808"/>
    <cellStyle name="Normal 14 2 3 2 10 2 2 5" xfId="809"/>
    <cellStyle name="Normal 14 2 3 2 10 2 2 6" xfId="810"/>
    <cellStyle name="Normal 14 2 3 2 10 2 2 7" xfId="811"/>
    <cellStyle name="Normal 14 2 3 2 10 2 2 8" xfId="812"/>
    <cellStyle name="Normal 14 2 3 2 10 2 3" xfId="813"/>
    <cellStyle name="Normal 14 2 3 2 10 2 4" xfId="814"/>
    <cellStyle name="Normal 14 2 3 2 10 2 5" xfId="815"/>
    <cellStyle name="Normal 14 2 3 2 10 2 6" xfId="816"/>
    <cellStyle name="Normal 14 2 3 2 10 2 7" xfId="817"/>
    <cellStyle name="Normal 14 2 3 2 10 2 8" xfId="818"/>
    <cellStyle name="Normal 14 2 3 2 10 3" xfId="819"/>
    <cellStyle name="Normal 14 2 3 2 10 4" xfId="820"/>
    <cellStyle name="Normal 14 2 3 2 10 5" xfId="821"/>
    <cellStyle name="Normal 14 2 3 2 10 6" xfId="822"/>
    <cellStyle name="Normal 14 2 3 2 10 7" xfId="823"/>
    <cellStyle name="Normal 14 2 3 2 10 8" xfId="824"/>
    <cellStyle name="Normal 14 2 3 2 10 9" xfId="825"/>
    <cellStyle name="Normal 14 2 3 2 11" xfId="826"/>
    <cellStyle name="Normal 14 2 3 2 11 2" xfId="827"/>
    <cellStyle name="Normal 14 2 3 2 11 3" xfId="828"/>
    <cellStyle name="Normal 14 2 3 2 11 4" xfId="829"/>
    <cellStyle name="Normal 14 2 3 2 11 5" xfId="830"/>
    <cellStyle name="Normal 14 2 3 2 11 6" xfId="831"/>
    <cellStyle name="Normal 14 2 3 2 11 7" xfId="832"/>
    <cellStyle name="Normal 14 2 3 2 11 8" xfId="833"/>
    <cellStyle name="Normal 14 2 3 2 12" xfId="834"/>
    <cellStyle name="Normal 14 2 3 2 13" xfId="835"/>
    <cellStyle name="Normal 14 2 3 2 14" xfId="836"/>
    <cellStyle name="Normal 14 2 3 2 15" xfId="837"/>
    <cellStyle name="Normal 14 2 3 2 16" xfId="838"/>
    <cellStyle name="Normal 14 2 3 2 17" xfId="839"/>
    <cellStyle name="Normal 14 2 3 2 2" xfId="840"/>
    <cellStyle name="Normal 14 2 3 2 2 10" xfId="841"/>
    <cellStyle name="Normal 14 2 3 2 2 2" xfId="842"/>
    <cellStyle name="Normal 14 2 3 2 2 2 2" xfId="843"/>
    <cellStyle name="Normal 14 2 3 2 2 2 2 2" xfId="844"/>
    <cellStyle name="Normal 14 2 3 2 2 2 2 2 2" xfId="845"/>
    <cellStyle name="Normal 14 2 3 2 2 2 2 2 3" xfId="846"/>
    <cellStyle name="Normal 14 2 3 2 2 2 2 2 4" xfId="847"/>
    <cellStyle name="Normal 14 2 3 2 2 2 2 2 5" xfId="848"/>
    <cellStyle name="Normal 14 2 3 2 2 2 2 2 6" xfId="849"/>
    <cellStyle name="Normal 14 2 3 2 2 2 2 2 7" xfId="850"/>
    <cellStyle name="Normal 14 2 3 2 2 2 2 2 8" xfId="851"/>
    <cellStyle name="Normal 14 2 3 2 2 2 2 3" xfId="852"/>
    <cellStyle name="Normal 14 2 3 2 2 2 2 4" xfId="853"/>
    <cellStyle name="Normal 14 2 3 2 2 2 2 5" xfId="854"/>
    <cellStyle name="Normal 14 2 3 2 2 2 2 6" xfId="855"/>
    <cellStyle name="Normal 14 2 3 2 2 2 2 7" xfId="856"/>
    <cellStyle name="Normal 14 2 3 2 2 2 2 8" xfId="857"/>
    <cellStyle name="Normal 14 2 3 2 2 2 3" xfId="858"/>
    <cellStyle name="Normal 14 2 3 2 2 2 4" xfId="859"/>
    <cellStyle name="Normal 14 2 3 2 2 2 5" xfId="860"/>
    <cellStyle name="Normal 14 2 3 2 2 2 6" xfId="861"/>
    <cellStyle name="Normal 14 2 3 2 2 2 7" xfId="862"/>
    <cellStyle name="Normal 14 2 3 2 2 2 8" xfId="863"/>
    <cellStyle name="Normal 14 2 3 2 2 2 9" xfId="864"/>
    <cellStyle name="Normal 14 2 3 2 2 3" xfId="865"/>
    <cellStyle name="Normal 14 2 3 2 2 4" xfId="866"/>
    <cellStyle name="Normal 14 2 3 2 2 4 2" xfId="867"/>
    <cellStyle name="Normal 14 2 3 2 2 4 3" xfId="868"/>
    <cellStyle name="Normal 14 2 3 2 2 4 4" xfId="869"/>
    <cellStyle name="Normal 14 2 3 2 2 4 5" xfId="870"/>
    <cellStyle name="Normal 14 2 3 2 2 4 6" xfId="871"/>
    <cellStyle name="Normal 14 2 3 2 2 4 7" xfId="872"/>
    <cellStyle name="Normal 14 2 3 2 2 4 8" xfId="873"/>
    <cellStyle name="Normal 14 2 3 2 2 5" xfId="874"/>
    <cellStyle name="Normal 14 2 3 2 2 6" xfId="875"/>
    <cellStyle name="Normal 14 2 3 2 2 7" xfId="876"/>
    <cellStyle name="Normal 14 2 3 2 2 8" xfId="877"/>
    <cellStyle name="Normal 14 2 3 2 2 9" xfId="878"/>
    <cellStyle name="Normal 14 2 3 2 3" xfId="879"/>
    <cellStyle name="Normal 14 2 3 2 4" xfId="880"/>
    <cellStyle name="Normal 14 2 3 2 5" xfId="881"/>
    <cellStyle name="Normal 14 2 3 2 6" xfId="882"/>
    <cellStyle name="Normal 14 2 3 2 7" xfId="883"/>
    <cellStyle name="Normal 14 2 3 2 8" xfId="884"/>
    <cellStyle name="Normal 14 2 3 2 9" xfId="885"/>
    <cellStyle name="Normal 14 2 3 3" xfId="886"/>
    <cellStyle name="Normal 14 2 3 3 10" xfId="887"/>
    <cellStyle name="Normal 14 2 3 3 2" xfId="888"/>
    <cellStyle name="Normal 14 2 3 3 2 2" xfId="889"/>
    <cellStyle name="Normal 14 2 3 3 2 2 2" xfId="890"/>
    <cellStyle name="Normal 14 2 3 3 2 2 2 2" xfId="891"/>
    <cellStyle name="Normal 14 2 3 3 2 2 2 3" xfId="892"/>
    <cellStyle name="Normal 14 2 3 3 2 2 2 4" xfId="893"/>
    <cellStyle name="Normal 14 2 3 3 2 2 2 5" xfId="894"/>
    <cellStyle name="Normal 14 2 3 3 2 2 2 6" xfId="895"/>
    <cellStyle name="Normal 14 2 3 3 2 2 2 7" xfId="896"/>
    <cellStyle name="Normal 14 2 3 3 2 2 2 8" xfId="897"/>
    <cellStyle name="Normal 14 2 3 3 2 2 3" xfId="898"/>
    <cellStyle name="Normal 14 2 3 3 2 2 4" xfId="899"/>
    <cellStyle name="Normal 14 2 3 3 2 2 5" xfId="900"/>
    <cellStyle name="Normal 14 2 3 3 2 2 6" xfId="901"/>
    <cellStyle name="Normal 14 2 3 3 2 2 7" xfId="902"/>
    <cellStyle name="Normal 14 2 3 3 2 2 8" xfId="903"/>
    <cellStyle name="Normal 14 2 3 3 2 3" xfId="904"/>
    <cellStyle name="Normal 14 2 3 3 2 4" xfId="905"/>
    <cellStyle name="Normal 14 2 3 3 2 5" xfId="906"/>
    <cellStyle name="Normal 14 2 3 3 2 6" xfId="907"/>
    <cellStyle name="Normal 14 2 3 3 2 7" xfId="908"/>
    <cellStyle name="Normal 14 2 3 3 2 8" xfId="909"/>
    <cellStyle name="Normal 14 2 3 3 2 9" xfId="910"/>
    <cellStyle name="Normal 14 2 3 3 3" xfId="911"/>
    <cellStyle name="Normal 14 2 3 3 4" xfId="912"/>
    <cellStyle name="Normal 14 2 3 3 4 2" xfId="913"/>
    <cellStyle name="Normal 14 2 3 3 4 3" xfId="914"/>
    <cellStyle name="Normal 14 2 3 3 4 4" xfId="915"/>
    <cellStyle name="Normal 14 2 3 3 4 5" xfId="916"/>
    <cellStyle name="Normal 14 2 3 3 4 6" xfId="917"/>
    <cellStyle name="Normal 14 2 3 3 4 7" xfId="918"/>
    <cellStyle name="Normal 14 2 3 3 4 8" xfId="919"/>
    <cellStyle name="Normal 14 2 3 3 5" xfId="920"/>
    <cellStyle name="Normal 14 2 3 3 6" xfId="921"/>
    <cellStyle name="Normal 14 2 3 3 7" xfId="922"/>
    <cellStyle name="Normal 14 2 3 3 8" xfId="923"/>
    <cellStyle name="Normal 14 2 3 3 9" xfId="924"/>
    <cellStyle name="Normal 14 2 3 4" xfId="925"/>
    <cellStyle name="Normal 14 2 3 5" xfId="926"/>
    <cellStyle name="Normal 14 2 3 6" xfId="927"/>
    <cellStyle name="Normal 14 2 3 7" xfId="928"/>
    <cellStyle name="Normal 14 2 3 8" xfId="929"/>
    <cellStyle name="Normal 14 2 3 9" xfId="930"/>
    <cellStyle name="Normal 14 2 4" xfId="931"/>
    <cellStyle name="Normal 14 2 5" xfId="932"/>
    <cellStyle name="Normal 14 2 6" xfId="933"/>
    <cellStyle name="Normal 14 2 7" xfId="934"/>
    <cellStyle name="Normal 14 2 7 10" xfId="935"/>
    <cellStyle name="Normal 14 2 7 2" xfId="936"/>
    <cellStyle name="Normal 14 2 7 2 2" xfId="937"/>
    <cellStyle name="Normal 14 2 7 2 2 2" xfId="938"/>
    <cellStyle name="Normal 14 2 7 2 2 2 2" xfId="939"/>
    <cellStyle name="Normal 14 2 7 2 2 2 3" xfId="940"/>
    <cellStyle name="Normal 14 2 7 2 2 2 4" xfId="941"/>
    <cellStyle name="Normal 14 2 7 2 2 2 5" xfId="942"/>
    <cellStyle name="Normal 14 2 7 2 2 2 6" xfId="943"/>
    <cellStyle name="Normal 14 2 7 2 2 2 7" xfId="944"/>
    <cellStyle name="Normal 14 2 7 2 2 2 8" xfId="945"/>
    <cellStyle name="Normal 14 2 7 2 2 3" xfId="946"/>
    <cellStyle name="Normal 14 2 7 2 2 4" xfId="947"/>
    <cellStyle name="Normal 14 2 7 2 2 5" xfId="948"/>
    <cellStyle name="Normal 14 2 7 2 2 6" xfId="949"/>
    <cellStyle name="Normal 14 2 7 2 2 7" xfId="950"/>
    <cellStyle name="Normal 14 2 7 2 2 8" xfId="951"/>
    <cellStyle name="Normal 14 2 7 2 3" xfId="952"/>
    <cellStyle name="Normal 14 2 7 2 4" xfId="953"/>
    <cellStyle name="Normal 14 2 7 2 5" xfId="954"/>
    <cellStyle name="Normal 14 2 7 2 6" xfId="955"/>
    <cellStyle name="Normal 14 2 7 2 7" xfId="956"/>
    <cellStyle name="Normal 14 2 7 2 8" xfId="957"/>
    <cellStyle name="Normal 14 2 7 2 9" xfId="958"/>
    <cellStyle name="Normal 14 2 7 3" xfId="959"/>
    <cellStyle name="Normal 14 2 7 4" xfId="960"/>
    <cellStyle name="Normal 14 2 7 4 2" xfId="961"/>
    <cellStyle name="Normal 14 2 7 4 3" xfId="962"/>
    <cellStyle name="Normal 14 2 7 4 4" xfId="963"/>
    <cellStyle name="Normal 14 2 7 4 5" xfId="964"/>
    <cellStyle name="Normal 14 2 7 4 6" xfId="965"/>
    <cellStyle name="Normal 14 2 7 4 7" xfId="966"/>
    <cellStyle name="Normal 14 2 7 4 8" xfId="967"/>
    <cellStyle name="Normal 14 2 7 5" xfId="968"/>
    <cellStyle name="Normal 14 2 7 6" xfId="969"/>
    <cellStyle name="Normal 14 2 7 7" xfId="970"/>
    <cellStyle name="Normal 14 2 7 8" xfId="971"/>
    <cellStyle name="Normal 14 2 7 9" xfId="972"/>
    <cellStyle name="Normal 14 2 8" xfId="973"/>
    <cellStyle name="Normal 14 2 9" xfId="974"/>
    <cellStyle name="Normal 14 20" xfId="975"/>
    <cellStyle name="Normal 14 21" xfId="976"/>
    <cellStyle name="Normal 14 22" xfId="977"/>
    <cellStyle name="Normal 14 23" xfId="978"/>
    <cellStyle name="Normal 14 24" xfId="979"/>
    <cellStyle name="Normal 14 25" xfId="980"/>
    <cellStyle name="Normal 14 26" xfId="981"/>
    <cellStyle name="Normal 14 27" xfId="982"/>
    <cellStyle name="Normal 14 27 2" xfId="983"/>
    <cellStyle name="Normal 14 27 2 2" xfId="984"/>
    <cellStyle name="Normal 14 27 2 2 2" xfId="985"/>
    <cellStyle name="Normal 14 27 2 2 3" xfId="986"/>
    <cellStyle name="Normal 14 27 2 2 4" xfId="987"/>
    <cellStyle name="Normal 14 27 2 2 5" xfId="988"/>
    <cellStyle name="Normal 14 27 2 2 6" xfId="989"/>
    <cellStyle name="Normal 14 27 2 2 7" xfId="990"/>
    <cellStyle name="Normal 14 27 2 2 8" xfId="991"/>
    <cellStyle name="Normal 14 27 2 3" xfId="992"/>
    <cellStyle name="Normal 14 27 2 4" xfId="993"/>
    <cellStyle name="Normal 14 27 2 5" xfId="994"/>
    <cellStyle name="Normal 14 27 2 6" xfId="995"/>
    <cellStyle name="Normal 14 27 2 7" xfId="996"/>
    <cellStyle name="Normal 14 27 2 8" xfId="997"/>
    <cellStyle name="Normal 14 27 3" xfId="998"/>
    <cellStyle name="Normal 14 27 4" xfId="999"/>
    <cellStyle name="Normal 14 27 5" xfId="1000"/>
    <cellStyle name="Normal 14 27 6" xfId="1001"/>
    <cellStyle name="Normal 14 27 7" xfId="1002"/>
    <cellStyle name="Normal 14 27 8" xfId="1003"/>
    <cellStyle name="Normal 14 27 9" xfId="1004"/>
    <cellStyle name="Normal 14 28" xfId="1005"/>
    <cellStyle name="Normal 14 28 2" xfId="1006"/>
    <cellStyle name="Normal 14 28 3" xfId="1007"/>
    <cellStyle name="Normal 14 28 4" xfId="1008"/>
    <cellStyle name="Normal 14 28 5" xfId="1009"/>
    <cellStyle name="Normal 14 28 6" xfId="1010"/>
    <cellStyle name="Normal 14 28 7" xfId="1011"/>
    <cellStyle name="Normal 14 28 8" xfId="1012"/>
    <cellStyle name="Normal 14 29" xfId="1013"/>
    <cellStyle name="Normal 14 3" xfId="1014"/>
    <cellStyle name="Normal 14 30" xfId="1015"/>
    <cellStyle name="Normal 14 31" xfId="1016"/>
    <cellStyle name="Normal 14 32" xfId="1017"/>
    <cellStyle name="Normal 14 33" xfId="1018"/>
    <cellStyle name="Normal 14 34" xfId="1019"/>
    <cellStyle name="Normal 14 35" xfId="1020"/>
    <cellStyle name="Normal 14 4" xfId="1021"/>
    <cellStyle name="Normal 14 5" xfId="1022"/>
    <cellStyle name="Normal 14 6" xfId="1023"/>
    <cellStyle name="Normal 14 7" xfId="1024"/>
    <cellStyle name="Normal 14 8" xfId="1025"/>
    <cellStyle name="Normal 14 9" xfId="1026"/>
    <cellStyle name="Normal 15" xfId="21"/>
    <cellStyle name="Normal 15 10" xfId="1027"/>
    <cellStyle name="Normal 15 11" xfId="1028"/>
    <cellStyle name="Normal 15 2" xfId="1029"/>
    <cellStyle name="Normal 15 3" xfId="1030"/>
    <cellStyle name="Normal 15 4" xfId="1031"/>
    <cellStyle name="Normal 15 5" xfId="1032"/>
    <cellStyle name="Normal 15 6" xfId="1033"/>
    <cellStyle name="Normal 15 7" xfId="1034"/>
    <cellStyle name="Normal 15 8" xfId="1035"/>
    <cellStyle name="Normal 15 9" xfId="1036"/>
    <cellStyle name="Normal 16" xfId="115"/>
    <cellStyle name="Normal 16 2" xfId="1037"/>
    <cellStyle name="Normal 16 2 10" xfId="1038"/>
    <cellStyle name="Normal 16 2 11" xfId="1039"/>
    <cellStyle name="Normal 16 2 12" xfId="1040"/>
    <cellStyle name="Normal 16 2 13" xfId="1041"/>
    <cellStyle name="Normal 16 2 14" xfId="1042"/>
    <cellStyle name="Normal 16 2 15" xfId="1043"/>
    <cellStyle name="Normal 16 2 15 2" xfId="1044"/>
    <cellStyle name="Normal 16 2 15 2 2" xfId="1045"/>
    <cellStyle name="Normal 16 2 15 2 2 2" xfId="1046"/>
    <cellStyle name="Normal 16 2 15 2 2 3" xfId="1047"/>
    <cellStyle name="Normal 16 2 15 2 2 4" xfId="1048"/>
    <cellStyle name="Normal 16 2 15 2 2 5" xfId="1049"/>
    <cellStyle name="Normal 16 2 15 2 2 6" xfId="1050"/>
    <cellStyle name="Normal 16 2 15 2 2 7" xfId="1051"/>
    <cellStyle name="Normal 16 2 15 2 2 8" xfId="1052"/>
    <cellStyle name="Normal 16 2 15 2 3" xfId="1053"/>
    <cellStyle name="Normal 16 2 15 2 4" xfId="1054"/>
    <cellStyle name="Normal 16 2 15 2 5" xfId="1055"/>
    <cellStyle name="Normal 16 2 15 2 6" xfId="1056"/>
    <cellStyle name="Normal 16 2 15 2 7" xfId="1057"/>
    <cellStyle name="Normal 16 2 15 2 8" xfId="1058"/>
    <cellStyle name="Normal 16 2 15 3" xfId="1059"/>
    <cellStyle name="Normal 16 2 15 4" xfId="1060"/>
    <cellStyle name="Normal 16 2 15 5" xfId="1061"/>
    <cellStyle name="Normal 16 2 15 6" xfId="1062"/>
    <cellStyle name="Normal 16 2 15 7" xfId="1063"/>
    <cellStyle name="Normal 16 2 15 8" xfId="1064"/>
    <cellStyle name="Normal 16 2 15 9" xfId="1065"/>
    <cellStyle name="Normal 16 2 16" xfId="1066"/>
    <cellStyle name="Normal 16 2 16 2" xfId="1067"/>
    <cellStyle name="Normal 16 2 16 3" xfId="1068"/>
    <cellStyle name="Normal 16 2 16 4" xfId="1069"/>
    <cellStyle name="Normal 16 2 16 5" xfId="1070"/>
    <cellStyle name="Normal 16 2 16 6" xfId="1071"/>
    <cellStyle name="Normal 16 2 16 7" xfId="1072"/>
    <cellStyle name="Normal 16 2 16 8" xfId="1073"/>
    <cellStyle name="Normal 16 2 17" xfId="1074"/>
    <cellStyle name="Normal 16 2 18" xfId="1075"/>
    <cellStyle name="Normal 16 2 19" xfId="1076"/>
    <cellStyle name="Normal 16 2 2" xfId="1077"/>
    <cellStyle name="Normal 16 2 2 10" xfId="1078"/>
    <cellStyle name="Normal 16 2 2 10 2" xfId="1079"/>
    <cellStyle name="Normal 16 2 2 10 2 2" xfId="1080"/>
    <cellStyle name="Normal 16 2 2 10 2 2 2" xfId="1081"/>
    <cellStyle name="Normal 16 2 2 10 2 2 3" xfId="1082"/>
    <cellStyle name="Normal 16 2 2 10 2 2 4" xfId="1083"/>
    <cellStyle name="Normal 16 2 2 10 2 2 5" xfId="1084"/>
    <cellStyle name="Normal 16 2 2 10 2 2 6" xfId="1085"/>
    <cellStyle name="Normal 16 2 2 10 2 2 7" xfId="1086"/>
    <cellStyle name="Normal 16 2 2 10 2 2 8" xfId="1087"/>
    <cellStyle name="Normal 16 2 2 10 2 3" xfId="1088"/>
    <cellStyle name="Normal 16 2 2 10 2 4" xfId="1089"/>
    <cellStyle name="Normal 16 2 2 10 2 5" xfId="1090"/>
    <cellStyle name="Normal 16 2 2 10 2 6" xfId="1091"/>
    <cellStyle name="Normal 16 2 2 10 2 7" xfId="1092"/>
    <cellStyle name="Normal 16 2 2 10 2 8" xfId="1093"/>
    <cellStyle name="Normal 16 2 2 10 3" xfId="1094"/>
    <cellStyle name="Normal 16 2 2 10 4" xfId="1095"/>
    <cellStyle name="Normal 16 2 2 10 5" xfId="1096"/>
    <cellStyle name="Normal 16 2 2 10 6" xfId="1097"/>
    <cellStyle name="Normal 16 2 2 10 7" xfId="1098"/>
    <cellStyle name="Normal 16 2 2 10 8" xfId="1099"/>
    <cellStyle name="Normal 16 2 2 10 9" xfId="1100"/>
    <cellStyle name="Normal 16 2 2 11" xfId="1101"/>
    <cellStyle name="Normal 16 2 2 11 2" xfId="1102"/>
    <cellStyle name="Normal 16 2 2 11 3" xfId="1103"/>
    <cellStyle name="Normal 16 2 2 11 4" xfId="1104"/>
    <cellStyle name="Normal 16 2 2 11 5" xfId="1105"/>
    <cellStyle name="Normal 16 2 2 11 6" xfId="1106"/>
    <cellStyle name="Normal 16 2 2 11 7" xfId="1107"/>
    <cellStyle name="Normal 16 2 2 11 8" xfId="1108"/>
    <cellStyle name="Normal 16 2 2 12" xfId="1109"/>
    <cellStyle name="Normal 16 2 2 13" xfId="1110"/>
    <cellStyle name="Normal 16 2 2 14" xfId="1111"/>
    <cellStyle name="Normal 16 2 2 15" xfId="1112"/>
    <cellStyle name="Normal 16 2 2 16" xfId="1113"/>
    <cellStyle name="Normal 16 2 2 17" xfId="1114"/>
    <cellStyle name="Normal 16 2 2 2" xfId="1115"/>
    <cellStyle name="Normal 16 2 2 2 10" xfId="1116"/>
    <cellStyle name="Normal 16 2 2 2 10 2" xfId="1117"/>
    <cellStyle name="Normal 16 2 2 2 10 2 2" xfId="1118"/>
    <cellStyle name="Normal 16 2 2 2 10 2 2 2" xfId="1119"/>
    <cellStyle name="Normal 16 2 2 2 10 2 2 3" xfId="1120"/>
    <cellStyle name="Normal 16 2 2 2 10 2 2 4" xfId="1121"/>
    <cellStyle name="Normal 16 2 2 2 10 2 2 5" xfId="1122"/>
    <cellStyle name="Normal 16 2 2 2 10 2 2 6" xfId="1123"/>
    <cellStyle name="Normal 16 2 2 2 10 2 2 7" xfId="1124"/>
    <cellStyle name="Normal 16 2 2 2 10 2 2 8" xfId="1125"/>
    <cellStyle name="Normal 16 2 2 2 10 2 3" xfId="1126"/>
    <cellStyle name="Normal 16 2 2 2 10 2 4" xfId="1127"/>
    <cellStyle name="Normal 16 2 2 2 10 2 5" xfId="1128"/>
    <cellStyle name="Normal 16 2 2 2 10 2 6" xfId="1129"/>
    <cellStyle name="Normal 16 2 2 2 10 2 7" xfId="1130"/>
    <cellStyle name="Normal 16 2 2 2 10 2 8" xfId="1131"/>
    <cellStyle name="Normal 16 2 2 2 10 3" xfId="1132"/>
    <cellStyle name="Normal 16 2 2 2 10 4" xfId="1133"/>
    <cellStyle name="Normal 16 2 2 2 10 5" xfId="1134"/>
    <cellStyle name="Normal 16 2 2 2 10 6" xfId="1135"/>
    <cellStyle name="Normal 16 2 2 2 10 7" xfId="1136"/>
    <cellStyle name="Normal 16 2 2 2 10 8" xfId="1137"/>
    <cellStyle name="Normal 16 2 2 2 10 9" xfId="1138"/>
    <cellStyle name="Normal 16 2 2 2 11" xfId="1139"/>
    <cellStyle name="Normal 16 2 2 2 11 2" xfId="1140"/>
    <cellStyle name="Normal 16 2 2 2 11 3" xfId="1141"/>
    <cellStyle name="Normal 16 2 2 2 11 4" xfId="1142"/>
    <cellStyle name="Normal 16 2 2 2 11 5" xfId="1143"/>
    <cellStyle name="Normal 16 2 2 2 11 6" xfId="1144"/>
    <cellStyle name="Normal 16 2 2 2 11 7" xfId="1145"/>
    <cellStyle name="Normal 16 2 2 2 11 8" xfId="1146"/>
    <cellStyle name="Normal 16 2 2 2 12" xfId="1147"/>
    <cellStyle name="Normal 16 2 2 2 13" xfId="1148"/>
    <cellStyle name="Normal 16 2 2 2 14" xfId="1149"/>
    <cellStyle name="Normal 16 2 2 2 15" xfId="1150"/>
    <cellStyle name="Normal 16 2 2 2 16" xfId="1151"/>
    <cellStyle name="Normal 16 2 2 2 17" xfId="1152"/>
    <cellStyle name="Normal 16 2 2 2 2" xfId="1153"/>
    <cellStyle name="Normal 16 2 2 2 2 10" xfId="1154"/>
    <cellStyle name="Normal 16 2 2 2 2 2" xfId="1155"/>
    <cellStyle name="Normal 16 2 2 2 2 2 2" xfId="1156"/>
    <cellStyle name="Normal 16 2 2 2 2 2 2 2" xfId="1157"/>
    <cellStyle name="Normal 16 2 2 2 2 2 2 2 2" xfId="1158"/>
    <cellStyle name="Normal 16 2 2 2 2 2 2 2 3" xfId="1159"/>
    <cellStyle name="Normal 16 2 2 2 2 2 2 2 4" xfId="1160"/>
    <cellStyle name="Normal 16 2 2 2 2 2 2 2 5" xfId="1161"/>
    <cellStyle name="Normal 16 2 2 2 2 2 2 2 6" xfId="1162"/>
    <cellStyle name="Normal 16 2 2 2 2 2 2 2 7" xfId="1163"/>
    <cellStyle name="Normal 16 2 2 2 2 2 2 2 8" xfId="1164"/>
    <cellStyle name="Normal 16 2 2 2 2 2 2 3" xfId="1165"/>
    <cellStyle name="Normal 16 2 2 2 2 2 2 4" xfId="1166"/>
    <cellStyle name="Normal 16 2 2 2 2 2 2 5" xfId="1167"/>
    <cellStyle name="Normal 16 2 2 2 2 2 2 6" xfId="1168"/>
    <cellStyle name="Normal 16 2 2 2 2 2 2 7" xfId="1169"/>
    <cellStyle name="Normal 16 2 2 2 2 2 2 8" xfId="1170"/>
    <cellStyle name="Normal 16 2 2 2 2 2 3" xfId="1171"/>
    <cellStyle name="Normal 16 2 2 2 2 2 4" xfId="1172"/>
    <cellStyle name="Normal 16 2 2 2 2 2 5" xfId="1173"/>
    <cellStyle name="Normal 16 2 2 2 2 2 6" xfId="1174"/>
    <cellStyle name="Normal 16 2 2 2 2 2 7" xfId="1175"/>
    <cellStyle name="Normal 16 2 2 2 2 2 8" xfId="1176"/>
    <cellStyle name="Normal 16 2 2 2 2 2 9" xfId="1177"/>
    <cellStyle name="Normal 16 2 2 2 2 3" xfId="1178"/>
    <cellStyle name="Normal 16 2 2 2 2 4" xfId="1179"/>
    <cellStyle name="Normal 16 2 2 2 2 4 2" xfId="1180"/>
    <cellStyle name="Normal 16 2 2 2 2 4 3" xfId="1181"/>
    <cellStyle name="Normal 16 2 2 2 2 4 4" xfId="1182"/>
    <cellStyle name="Normal 16 2 2 2 2 4 5" xfId="1183"/>
    <cellStyle name="Normal 16 2 2 2 2 4 6" xfId="1184"/>
    <cellStyle name="Normal 16 2 2 2 2 4 7" xfId="1185"/>
    <cellStyle name="Normal 16 2 2 2 2 4 8" xfId="1186"/>
    <cellStyle name="Normal 16 2 2 2 2 5" xfId="1187"/>
    <cellStyle name="Normal 16 2 2 2 2 6" xfId="1188"/>
    <cellStyle name="Normal 16 2 2 2 2 7" xfId="1189"/>
    <cellStyle name="Normal 16 2 2 2 2 8" xfId="1190"/>
    <cellStyle name="Normal 16 2 2 2 2 9" xfId="1191"/>
    <cellStyle name="Normal 16 2 2 2 3" xfId="1192"/>
    <cellStyle name="Normal 16 2 2 2 4" xfId="1193"/>
    <cellStyle name="Normal 16 2 2 2 5" xfId="1194"/>
    <cellStyle name="Normal 16 2 2 2 6" xfId="1195"/>
    <cellStyle name="Normal 16 2 2 2 7" xfId="1196"/>
    <cellStyle name="Normal 16 2 2 2 8" xfId="1197"/>
    <cellStyle name="Normal 16 2 2 2 9" xfId="1198"/>
    <cellStyle name="Normal 16 2 2 3" xfId="1199"/>
    <cellStyle name="Normal 16 2 2 3 10" xfId="1200"/>
    <cellStyle name="Normal 16 2 2 3 2" xfId="1201"/>
    <cellStyle name="Normal 16 2 2 3 2 2" xfId="1202"/>
    <cellStyle name="Normal 16 2 2 3 2 2 2" xfId="1203"/>
    <cellStyle name="Normal 16 2 2 3 2 2 2 2" xfId="1204"/>
    <cellStyle name="Normal 16 2 2 3 2 2 2 3" xfId="1205"/>
    <cellStyle name="Normal 16 2 2 3 2 2 2 4" xfId="1206"/>
    <cellStyle name="Normal 16 2 2 3 2 2 2 5" xfId="1207"/>
    <cellStyle name="Normal 16 2 2 3 2 2 2 6" xfId="1208"/>
    <cellStyle name="Normal 16 2 2 3 2 2 2 7" xfId="1209"/>
    <cellStyle name="Normal 16 2 2 3 2 2 2 8" xfId="1210"/>
    <cellStyle name="Normal 16 2 2 3 2 2 3" xfId="1211"/>
    <cellStyle name="Normal 16 2 2 3 2 2 4" xfId="1212"/>
    <cellStyle name="Normal 16 2 2 3 2 2 5" xfId="1213"/>
    <cellStyle name="Normal 16 2 2 3 2 2 6" xfId="1214"/>
    <cellStyle name="Normal 16 2 2 3 2 2 7" xfId="1215"/>
    <cellStyle name="Normal 16 2 2 3 2 2 8" xfId="1216"/>
    <cellStyle name="Normal 16 2 2 3 2 3" xfId="1217"/>
    <cellStyle name="Normal 16 2 2 3 2 4" xfId="1218"/>
    <cellStyle name="Normal 16 2 2 3 2 5" xfId="1219"/>
    <cellStyle name="Normal 16 2 2 3 2 6" xfId="1220"/>
    <cellStyle name="Normal 16 2 2 3 2 7" xfId="1221"/>
    <cellStyle name="Normal 16 2 2 3 2 8" xfId="1222"/>
    <cellStyle name="Normal 16 2 2 3 2 9" xfId="1223"/>
    <cellStyle name="Normal 16 2 2 3 3" xfId="1224"/>
    <cellStyle name="Normal 16 2 2 3 4" xfId="1225"/>
    <cellStyle name="Normal 16 2 2 3 4 2" xfId="1226"/>
    <cellStyle name="Normal 16 2 2 3 4 3" xfId="1227"/>
    <cellStyle name="Normal 16 2 2 3 4 4" xfId="1228"/>
    <cellStyle name="Normal 16 2 2 3 4 5" xfId="1229"/>
    <cellStyle name="Normal 16 2 2 3 4 6" xfId="1230"/>
    <cellStyle name="Normal 16 2 2 3 4 7" xfId="1231"/>
    <cellStyle name="Normal 16 2 2 3 4 8" xfId="1232"/>
    <cellStyle name="Normal 16 2 2 3 5" xfId="1233"/>
    <cellStyle name="Normal 16 2 2 3 6" xfId="1234"/>
    <cellStyle name="Normal 16 2 2 3 7" xfId="1235"/>
    <cellStyle name="Normal 16 2 2 3 8" xfId="1236"/>
    <cellStyle name="Normal 16 2 2 3 9" xfId="1237"/>
    <cellStyle name="Normal 16 2 2 4" xfId="1238"/>
    <cellStyle name="Normal 16 2 2 5" xfId="1239"/>
    <cellStyle name="Normal 16 2 2 6" xfId="1240"/>
    <cellStyle name="Normal 16 2 2 7" xfId="1241"/>
    <cellStyle name="Normal 16 2 2 8" xfId="1242"/>
    <cellStyle name="Normal 16 2 2 9" xfId="1243"/>
    <cellStyle name="Normal 16 2 20" xfId="1244"/>
    <cellStyle name="Normal 16 2 21" xfId="1245"/>
    <cellStyle name="Normal 16 2 22" xfId="1246"/>
    <cellStyle name="Normal 16 2 3" xfId="1247"/>
    <cellStyle name="Normal 16 2 4" xfId="1248"/>
    <cellStyle name="Normal 16 2 5" xfId="1249"/>
    <cellStyle name="Normal 16 2 6" xfId="1250"/>
    <cellStyle name="Normal 16 2 7" xfId="1251"/>
    <cellStyle name="Normal 16 2 7 10" xfId="1252"/>
    <cellStyle name="Normal 16 2 7 2" xfId="1253"/>
    <cellStyle name="Normal 16 2 7 2 2" xfId="1254"/>
    <cellStyle name="Normal 16 2 7 2 2 2" xfId="1255"/>
    <cellStyle name="Normal 16 2 7 2 2 2 2" xfId="1256"/>
    <cellStyle name="Normal 16 2 7 2 2 2 3" xfId="1257"/>
    <cellStyle name="Normal 16 2 7 2 2 2 4" xfId="1258"/>
    <cellStyle name="Normal 16 2 7 2 2 2 5" xfId="1259"/>
    <cellStyle name="Normal 16 2 7 2 2 2 6" xfId="1260"/>
    <cellStyle name="Normal 16 2 7 2 2 2 7" xfId="1261"/>
    <cellStyle name="Normal 16 2 7 2 2 2 8" xfId="1262"/>
    <cellStyle name="Normal 16 2 7 2 2 3" xfId="1263"/>
    <cellStyle name="Normal 16 2 7 2 2 4" xfId="1264"/>
    <cellStyle name="Normal 16 2 7 2 2 5" xfId="1265"/>
    <cellStyle name="Normal 16 2 7 2 2 6" xfId="1266"/>
    <cellStyle name="Normal 16 2 7 2 2 7" xfId="1267"/>
    <cellStyle name="Normal 16 2 7 2 2 8" xfId="1268"/>
    <cellStyle name="Normal 16 2 7 2 3" xfId="1269"/>
    <cellStyle name="Normal 16 2 7 2 4" xfId="1270"/>
    <cellStyle name="Normal 16 2 7 2 5" xfId="1271"/>
    <cellStyle name="Normal 16 2 7 2 6" xfId="1272"/>
    <cellStyle name="Normal 16 2 7 2 7" xfId="1273"/>
    <cellStyle name="Normal 16 2 7 2 8" xfId="1274"/>
    <cellStyle name="Normal 16 2 7 2 9" xfId="1275"/>
    <cellStyle name="Normal 16 2 7 3" xfId="1276"/>
    <cellStyle name="Normal 16 2 7 4" xfId="1277"/>
    <cellStyle name="Normal 16 2 7 4 2" xfId="1278"/>
    <cellStyle name="Normal 16 2 7 4 3" xfId="1279"/>
    <cellStyle name="Normal 16 2 7 4 4" xfId="1280"/>
    <cellStyle name="Normal 16 2 7 4 5" xfId="1281"/>
    <cellStyle name="Normal 16 2 7 4 6" xfId="1282"/>
    <cellStyle name="Normal 16 2 7 4 7" xfId="1283"/>
    <cellStyle name="Normal 16 2 7 4 8" xfId="1284"/>
    <cellStyle name="Normal 16 2 7 5" xfId="1285"/>
    <cellStyle name="Normal 16 2 7 6" xfId="1286"/>
    <cellStyle name="Normal 16 2 7 7" xfId="1287"/>
    <cellStyle name="Normal 16 2 7 8" xfId="1288"/>
    <cellStyle name="Normal 16 2 7 9" xfId="1289"/>
    <cellStyle name="Normal 16 2 8" xfId="1290"/>
    <cellStyle name="Normal 16 2 9" xfId="1291"/>
    <cellStyle name="Normal 16 3" xfId="1292"/>
    <cellStyle name="Normal 16 3 10" xfId="1293"/>
    <cellStyle name="Normal 16 3 10 2" xfId="1294"/>
    <cellStyle name="Normal 16 3 10 2 2" xfId="1295"/>
    <cellStyle name="Normal 16 3 10 2 2 2" xfId="1296"/>
    <cellStyle name="Normal 16 3 10 2 2 3" xfId="1297"/>
    <cellStyle name="Normal 16 3 10 2 2 4" xfId="1298"/>
    <cellStyle name="Normal 16 3 10 2 2 5" xfId="1299"/>
    <cellStyle name="Normal 16 3 10 2 2 6" xfId="1300"/>
    <cellStyle name="Normal 16 3 10 2 2 7" xfId="1301"/>
    <cellStyle name="Normal 16 3 10 2 2 8" xfId="1302"/>
    <cellStyle name="Normal 16 3 10 2 3" xfId="1303"/>
    <cellStyle name="Normal 16 3 10 2 4" xfId="1304"/>
    <cellStyle name="Normal 16 3 10 2 5" xfId="1305"/>
    <cellStyle name="Normal 16 3 10 2 6" xfId="1306"/>
    <cellStyle name="Normal 16 3 10 2 7" xfId="1307"/>
    <cellStyle name="Normal 16 3 10 2 8" xfId="1308"/>
    <cellStyle name="Normal 16 3 10 3" xfId="1309"/>
    <cellStyle name="Normal 16 3 10 4" xfId="1310"/>
    <cellStyle name="Normal 16 3 10 5" xfId="1311"/>
    <cellStyle name="Normal 16 3 10 6" xfId="1312"/>
    <cellStyle name="Normal 16 3 10 7" xfId="1313"/>
    <cellStyle name="Normal 16 3 10 8" xfId="1314"/>
    <cellStyle name="Normal 16 3 10 9" xfId="1315"/>
    <cellStyle name="Normal 16 3 11" xfId="1316"/>
    <cellStyle name="Normal 16 3 11 2" xfId="1317"/>
    <cellStyle name="Normal 16 3 11 3" xfId="1318"/>
    <cellStyle name="Normal 16 3 11 4" xfId="1319"/>
    <cellStyle name="Normal 16 3 11 5" xfId="1320"/>
    <cellStyle name="Normal 16 3 11 6" xfId="1321"/>
    <cellStyle name="Normal 16 3 11 7" xfId="1322"/>
    <cellStyle name="Normal 16 3 11 8" xfId="1323"/>
    <cellStyle name="Normal 16 3 12" xfId="1324"/>
    <cellStyle name="Normal 16 3 13" xfId="1325"/>
    <cellStyle name="Normal 16 3 14" xfId="1326"/>
    <cellStyle name="Normal 16 3 15" xfId="1327"/>
    <cellStyle name="Normal 16 3 16" xfId="1328"/>
    <cellStyle name="Normal 16 3 17" xfId="1329"/>
    <cellStyle name="Normal 16 3 2" xfId="1330"/>
    <cellStyle name="Normal 16 3 2 10" xfId="1331"/>
    <cellStyle name="Normal 16 3 2 10 2" xfId="1332"/>
    <cellStyle name="Normal 16 3 2 10 2 2" xfId="1333"/>
    <cellStyle name="Normal 16 3 2 10 2 2 2" xfId="1334"/>
    <cellStyle name="Normal 16 3 2 10 2 2 3" xfId="1335"/>
    <cellStyle name="Normal 16 3 2 10 2 2 4" xfId="1336"/>
    <cellStyle name="Normal 16 3 2 10 2 2 5" xfId="1337"/>
    <cellStyle name="Normal 16 3 2 10 2 2 6" xfId="1338"/>
    <cellStyle name="Normal 16 3 2 10 2 2 7" xfId="1339"/>
    <cellStyle name="Normal 16 3 2 10 2 2 8" xfId="1340"/>
    <cellStyle name="Normal 16 3 2 10 2 3" xfId="1341"/>
    <cellStyle name="Normal 16 3 2 10 2 4" xfId="1342"/>
    <cellStyle name="Normal 16 3 2 10 2 5" xfId="1343"/>
    <cellStyle name="Normal 16 3 2 10 2 6" xfId="1344"/>
    <cellStyle name="Normal 16 3 2 10 2 7" xfId="1345"/>
    <cellStyle name="Normal 16 3 2 10 2 8" xfId="1346"/>
    <cellStyle name="Normal 16 3 2 10 3" xfId="1347"/>
    <cellStyle name="Normal 16 3 2 10 4" xfId="1348"/>
    <cellStyle name="Normal 16 3 2 10 5" xfId="1349"/>
    <cellStyle name="Normal 16 3 2 10 6" xfId="1350"/>
    <cellStyle name="Normal 16 3 2 10 7" xfId="1351"/>
    <cellStyle name="Normal 16 3 2 10 8" xfId="1352"/>
    <cellStyle name="Normal 16 3 2 10 9" xfId="1353"/>
    <cellStyle name="Normal 16 3 2 11" xfId="1354"/>
    <cellStyle name="Normal 16 3 2 11 2" xfId="1355"/>
    <cellStyle name="Normal 16 3 2 11 3" xfId="1356"/>
    <cellStyle name="Normal 16 3 2 11 4" xfId="1357"/>
    <cellStyle name="Normal 16 3 2 11 5" xfId="1358"/>
    <cellStyle name="Normal 16 3 2 11 6" xfId="1359"/>
    <cellStyle name="Normal 16 3 2 11 7" xfId="1360"/>
    <cellStyle name="Normal 16 3 2 11 8" xfId="1361"/>
    <cellStyle name="Normal 16 3 2 12" xfId="1362"/>
    <cellStyle name="Normal 16 3 2 13" xfId="1363"/>
    <cellStyle name="Normal 16 3 2 14" xfId="1364"/>
    <cellStyle name="Normal 16 3 2 15" xfId="1365"/>
    <cellStyle name="Normal 16 3 2 16" xfId="1366"/>
    <cellStyle name="Normal 16 3 2 17" xfId="1367"/>
    <cellStyle name="Normal 16 3 2 2" xfId="1368"/>
    <cellStyle name="Normal 16 3 2 2 10" xfId="1369"/>
    <cellStyle name="Normal 16 3 2 2 2" xfId="1370"/>
    <cellStyle name="Normal 16 3 2 2 2 2" xfId="1371"/>
    <cellStyle name="Normal 16 3 2 2 2 2 2" xfId="1372"/>
    <cellStyle name="Normal 16 3 2 2 2 2 2 2" xfId="1373"/>
    <cellStyle name="Normal 16 3 2 2 2 2 2 3" xfId="1374"/>
    <cellStyle name="Normal 16 3 2 2 2 2 2 4" xfId="1375"/>
    <cellStyle name="Normal 16 3 2 2 2 2 2 5" xfId="1376"/>
    <cellStyle name="Normal 16 3 2 2 2 2 2 6" xfId="1377"/>
    <cellStyle name="Normal 16 3 2 2 2 2 2 7" xfId="1378"/>
    <cellStyle name="Normal 16 3 2 2 2 2 2 8" xfId="1379"/>
    <cellStyle name="Normal 16 3 2 2 2 2 3" xfId="1380"/>
    <cellStyle name="Normal 16 3 2 2 2 2 4" xfId="1381"/>
    <cellStyle name="Normal 16 3 2 2 2 2 5" xfId="1382"/>
    <cellStyle name="Normal 16 3 2 2 2 2 6" xfId="1383"/>
    <cellStyle name="Normal 16 3 2 2 2 2 7" xfId="1384"/>
    <cellStyle name="Normal 16 3 2 2 2 2 8" xfId="1385"/>
    <cellStyle name="Normal 16 3 2 2 2 3" xfId="1386"/>
    <cellStyle name="Normal 16 3 2 2 2 4" xfId="1387"/>
    <cellStyle name="Normal 16 3 2 2 2 5" xfId="1388"/>
    <cellStyle name="Normal 16 3 2 2 2 6" xfId="1389"/>
    <cellStyle name="Normal 16 3 2 2 2 7" xfId="1390"/>
    <cellStyle name="Normal 16 3 2 2 2 8" xfId="1391"/>
    <cellStyle name="Normal 16 3 2 2 2 9" xfId="1392"/>
    <cellStyle name="Normal 16 3 2 2 3" xfId="1393"/>
    <cellStyle name="Normal 16 3 2 2 4" xfId="1394"/>
    <cellStyle name="Normal 16 3 2 2 4 2" xfId="1395"/>
    <cellStyle name="Normal 16 3 2 2 4 3" xfId="1396"/>
    <cellStyle name="Normal 16 3 2 2 4 4" xfId="1397"/>
    <cellStyle name="Normal 16 3 2 2 4 5" xfId="1398"/>
    <cellStyle name="Normal 16 3 2 2 4 6" xfId="1399"/>
    <cellStyle name="Normal 16 3 2 2 4 7" xfId="1400"/>
    <cellStyle name="Normal 16 3 2 2 4 8" xfId="1401"/>
    <cellStyle name="Normal 16 3 2 2 5" xfId="1402"/>
    <cellStyle name="Normal 16 3 2 2 6" xfId="1403"/>
    <cellStyle name="Normal 16 3 2 2 7" xfId="1404"/>
    <cellStyle name="Normal 16 3 2 2 8" xfId="1405"/>
    <cellStyle name="Normal 16 3 2 2 9" xfId="1406"/>
    <cellStyle name="Normal 16 3 2 3" xfId="1407"/>
    <cellStyle name="Normal 16 3 2 4" xfId="1408"/>
    <cellStyle name="Normal 16 3 2 5" xfId="1409"/>
    <cellStyle name="Normal 16 3 2 6" xfId="1410"/>
    <cellStyle name="Normal 16 3 2 7" xfId="1411"/>
    <cellStyle name="Normal 16 3 2 8" xfId="1412"/>
    <cellStyle name="Normal 16 3 2 9" xfId="1413"/>
    <cellStyle name="Normal 16 3 3" xfId="1414"/>
    <cellStyle name="Normal 16 3 3 10" xfId="1415"/>
    <cellStyle name="Normal 16 3 3 2" xfId="1416"/>
    <cellStyle name="Normal 16 3 3 2 2" xfId="1417"/>
    <cellStyle name="Normal 16 3 3 2 2 2" xfId="1418"/>
    <cellStyle name="Normal 16 3 3 2 2 2 2" xfId="1419"/>
    <cellStyle name="Normal 16 3 3 2 2 2 3" xfId="1420"/>
    <cellStyle name="Normal 16 3 3 2 2 2 4" xfId="1421"/>
    <cellStyle name="Normal 16 3 3 2 2 2 5" xfId="1422"/>
    <cellStyle name="Normal 16 3 3 2 2 2 6" xfId="1423"/>
    <cellStyle name="Normal 16 3 3 2 2 2 7" xfId="1424"/>
    <cellStyle name="Normal 16 3 3 2 2 2 8" xfId="1425"/>
    <cellStyle name="Normal 16 3 3 2 2 3" xfId="1426"/>
    <cellStyle name="Normal 16 3 3 2 2 4" xfId="1427"/>
    <cellStyle name="Normal 16 3 3 2 2 5" xfId="1428"/>
    <cellStyle name="Normal 16 3 3 2 2 6" xfId="1429"/>
    <cellStyle name="Normal 16 3 3 2 2 7" xfId="1430"/>
    <cellStyle name="Normal 16 3 3 2 2 8" xfId="1431"/>
    <cellStyle name="Normal 16 3 3 2 3" xfId="1432"/>
    <cellStyle name="Normal 16 3 3 2 4" xfId="1433"/>
    <cellStyle name="Normal 16 3 3 2 5" xfId="1434"/>
    <cellStyle name="Normal 16 3 3 2 6" xfId="1435"/>
    <cellStyle name="Normal 16 3 3 2 7" xfId="1436"/>
    <cellStyle name="Normal 16 3 3 2 8" xfId="1437"/>
    <cellStyle name="Normal 16 3 3 2 9" xfId="1438"/>
    <cellStyle name="Normal 16 3 3 3" xfId="1439"/>
    <cellStyle name="Normal 16 3 3 4" xfId="1440"/>
    <cellStyle name="Normal 16 3 3 4 2" xfId="1441"/>
    <cellStyle name="Normal 16 3 3 4 3" xfId="1442"/>
    <cellStyle name="Normal 16 3 3 4 4" xfId="1443"/>
    <cellStyle name="Normal 16 3 3 4 5" xfId="1444"/>
    <cellStyle name="Normal 16 3 3 4 6" xfId="1445"/>
    <cellStyle name="Normal 16 3 3 4 7" xfId="1446"/>
    <cellStyle name="Normal 16 3 3 4 8" xfId="1447"/>
    <cellStyle name="Normal 16 3 3 5" xfId="1448"/>
    <cellStyle name="Normal 16 3 3 6" xfId="1449"/>
    <cellStyle name="Normal 16 3 3 7" xfId="1450"/>
    <cellStyle name="Normal 16 3 3 8" xfId="1451"/>
    <cellStyle name="Normal 16 3 3 9" xfId="1452"/>
    <cellStyle name="Normal 16 3 4" xfId="1453"/>
    <cellStyle name="Normal 16 3 5" xfId="1454"/>
    <cellStyle name="Normal 16 3 6" xfId="1455"/>
    <cellStyle name="Normal 16 3 7" xfId="1456"/>
    <cellStyle name="Normal 16 3 8" xfId="1457"/>
    <cellStyle name="Normal 16 3 9" xfId="1458"/>
    <cellStyle name="Normal 16 4" xfId="1459"/>
    <cellStyle name="Normal 16 5" xfId="1460"/>
    <cellStyle name="Normal 16 6" xfId="1461"/>
    <cellStyle name="Normal 16 7" xfId="1462"/>
    <cellStyle name="Normal 16 8" xfId="1463"/>
    <cellStyle name="Normal 16 9" xfId="1464"/>
    <cellStyle name="Normal 17" xfId="1465"/>
    <cellStyle name="Normal 17 10" xfId="1466"/>
    <cellStyle name="Normal 17 11" xfId="1467"/>
    <cellStyle name="Normal 17 12" xfId="1468"/>
    <cellStyle name="Normal 17 13" xfId="1469"/>
    <cellStyle name="Normal 17 14" xfId="1470"/>
    <cellStyle name="Normal 17 15" xfId="1471"/>
    <cellStyle name="Normal 17 16" xfId="1472"/>
    <cellStyle name="Normal 17 17" xfId="1473"/>
    <cellStyle name="Normal 17 18" xfId="1474"/>
    <cellStyle name="Normal 17 19" xfId="1475"/>
    <cellStyle name="Normal 17 2" xfId="1476"/>
    <cellStyle name="Normal 17 20" xfId="1477"/>
    <cellStyle name="Normal 17 21" xfId="1478"/>
    <cellStyle name="Normal 17 22" xfId="1479"/>
    <cellStyle name="Normal 17 23" xfId="1480"/>
    <cellStyle name="Normal 17 3" xfId="1481"/>
    <cellStyle name="Normal 17 4" xfId="1482"/>
    <cellStyle name="Normal 17 5" xfId="1483"/>
    <cellStyle name="Normal 17 6" xfId="1484"/>
    <cellStyle name="Normal 17 7" xfId="1485"/>
    <cellStyle name="Normal 17 8" xfId="1486"/>
    <cellStyle name="Normal 17 9" xfId="1487"/>
    <cellStyle name="Normal 18" xfId="1488"/>
    <cellStyle name="Normal 18 10" xfId="1489"/>
    <cellStyle name="Normal 18 11" xfId="1490"/>
    <cellStyle name="Normal 18 12" xfId="1491"/>
    <cellStyle name="Normal 18 13" xfId="1492"/>
    <cellStyle name="Normal 18 14" xfId="1493"/>
    <cellStyle name="Normal 18 15" xfId="1494"/>
    <cellStyle name="Normal 18 16" xfId="1495"/>
    <cellStyle name="Normal 18 17" xfId="1496"/>
    <cellStyle name="Normal 18 18" xfId="1497"/>
    <cellStyle name="Normal 18 19" xfId="1498"/>
    <cellStyle name="Normal 18 2" xfId="1499"/>
    <cellStyle name="Normal 18 20" xfId="1500"/>
    <cellStyle name="Normal 18 21" xfId="1501"/>
    <cellStyle name="Normal 18 22" xfId="1502"/>
    <cellStyle name="Normal 18 23" xfId="1503"/>
    <cellStyle name="Normal 18 3" xfId="1504"/>
    <cellStyle name="Normal 18 4" xfId="1505"/>
    <cellStyle name="Normal 18 5" xfId="1506"/>
    <cellStyle name="Normal 18 6" xfId="1507"/>
    <cellStyle name="Normal 18 7" xfId="1508"/>
    <cellStyle name="Normal 18 8" xfId="1509"/>
    <cellStyle name="Normal 18 9" xfId="1510"/>
    <cellStyle name="Normal 19" xfId="1511"/>
    <cellStyle name="Normal 19 2" xfId="1512"/>
    <cellStyle name="Normal 19 3" xfId="1513"/>
    <cellStyle name="Normal 19 4" xfId="1514"/>
    <cellStyle name="Normal 19 5" xfId="1515"/>
    <cellStyle name="Normal 19 6" xfId="1516"/>
    <cellStyle name="Normal 19 7" xfId="1517"/>
    <cellStyle name="Normal 19 8" xfId="1518"/>
    <cellStyle name="Normal 2" xfId="2"/>
    <cellStyle name="Normal 2 10" xfId="1519"/>
    <cellStyle name="Normal 2 11" xfId="1520"/>
    <cellStyle name="Normal 2 12" xfId="1521"/>
    <cellStyle name="Normal 2 12 10" xfId="1522"/>
    <cellStyle name="Normal 2 12 11" xfId="1523"/>
    <cellStyle name="Normal 2 12 12" xfId="1524"/>
    <cellStyle name="Normal 2 12 13" xfId="1525"/>
    <cellStyle name="Normal 2 12 14" xfId="1526"/>
    <cellStyle name="Normal 2 12 15" xfId="1527"/>
    <cellStyle name="Normal 2 12 15 2" xfId="1528"/>
    <cellStyle name="Normal 2 12 15 2 2" xfId="1529"/>
    <cellStyle name="Normal 2 12 15 2 2 2" xfId="1530"/>
    <cellStyle name="Normal 2 12 15 2 2 3" xfId="1531"/>
    <cellStyle name="Normal 2 12 15 2 2 4" xfId="1532"/>
    <cellStyle name="Normal 2 12 15 2 2 5" xfId="1533"/>
    <cellStyle name="Normal 2 12 15 2 2 6" xfId="1534"/>
    <cellStyle name="Normal 2 12 15 2 2 7" xfId="1535"/>
    <cellStyle name="Normal 2 12 15 2 2 8" xfId="1536"/>
    <cellStyle name="Normal 2 12 15 2 3" xfId="1537"/>
    <cellStyle name="Normal 2 12 15 2 4" xfId="1538"/>
    <cellStyle name="Normal 2 12 15 2 5" xfId="1539"/>
    <cellStyle name="Normal 2 12 15 2 6" xfId="1540"/>
    <cellStyle name="Normal 2 12 15 2 7" xfId="1541"/>
    <cellStyle name="Normal 2 12 15 2 8" xfId="1542"/>
    <cellStyle name="Normal 2 12 15 3" xfId="1543"/>
    <cellStyle name="Normal 2 12 15 4" xfId="1544"/>
    <cellStyle name="Normal 2 12 15 5" xfId="1545"/>
    <cellStyle name="Normal 2 12 15 6" xfId="1546"/>
    <cellStyle name="Normal 2 12 15 7" xfId="1547"/>
    <cellStyle name="Normal 2 12 15 8" xfId="1548"/>
    <cellStyle name="Normal 2 12 15 9" xfId="1549"/>
    <cellStyle name="Normal 2 12 16" xfId="1550"/>
    <cellStyle name="Normal 2 12 16 2" xfId="1551"/>
    <cellStyle name="Normal 2 12 16 3" xfId="1552"/>
    <cellStyle name="Normal 2 12 16 4" xfId="1553"/>
    <cellStyle name="Normal 2 12 16 5" xfId="1554"/>
    <cellStyle name="Normal 2 12 16 6" xfId="1555"/>
    <cellStyle name="Normal 2 12 16 7" xfId="1556"/>
    <cellStyle name="Normal 2 12 16 8" xfId="1557"/>
    <cellStyle name="Normal 2 12 17" xfId="1558"/>
    <cellStyle name="Normal 2 12 18" xfId="1559"/>
    <cellStyle name="Normal 2 12 19" xfId="1560"/>
    <cellStyle name="Normal 2 12 2" xfId="1561"/>
    <cellStyle name="Normal 2 12 2 10" xfId="1562"/>
    <cellStyle name="Normal 2 12 2 11" xfId="1563"/>
    <cellStyle name="Normal 2 12 2 12" xfId="1564"/>
    <cellStyle name="Normal 2 12 2 13" xfId="1565"/>
    <cellStyle name="Normal 2 12 2 14" xfId="1566"/>
    <cellStyle name="Normal 2 12 2 15" xfId="1567"/>
    <cellStyle name="Normal 2 12 2 15 2" xfId="1568"/>
    <cellStyle name="Normal 2 12 2 15 2 2" xfId="1569"/>
    <cellStyle name="Normal 2 12 2 15 2 2 2" xfId="1570"/>
    <cellStyle name="Normal 2 12 2 15 2 2 3" xfId="1571"/>
    <cellStyle name="Normal 2 12 2 15 2 2 4" xfId="1572"/>
    <cellStyle name="Normal 2 12 2 15 2 2 5" xfId="1573"/>
    <cellStyle name="Normal 2 12 2 15 2 2 6" xfId="1574"/>
    <cellStyle name="Normal 2 12 2 15 2 2 7" xfId="1575"/>
    <cellStyle name="Normal 2 12 2 15 2 2 8" xfId="1576"/>
    <cellStyle name="Normal 2 12 2 15 2 3" xfId="1577"/>
    <cellStyle name="Normal 2 12 2 15 2 4" xfId="1578"/>
    <cellStyle name="Normal 2 12 2 15 2 5" xfId="1579"/>
    <cellStyle name="Normal 2 12 2 15 2 6" xfId="1580"/>
    <cellStyle name="Normal 2 12 2 15 2 7" xfId="1581"/>
    <cellStyle name="Normal 2 12 2 15 2 8" xfId="1582"/>
    <cellStyle name="Normal 2 12 2 15 3" xfId="1583"/>
    <cellStyle name="Normal 2 12 2 15 4" xfId="1584"/>
    <cellStyle name="Normal 2 12 2 15 5" xfId="1585"/>
    <cellStyle name="Normal 2 12 2 15 6" xfId="1586"/>
    <cellStyle name="Normal 2 12 2 15 7" xfId="1587"/>
    <cellStyle name="Normal 2 12 2 15 8" xfId="1588"/>
    <cellStyle name="Normal 2 12 2 15 9" xfId="1589"/>
    <cellStyle name="Normal 2 12 2 16" xfId="1590"/>
    <cellStyle name="Normal 2 12 2 16 2" xfId="1591"/>
    <cellStyle name="Normal 2 12 2 16 3" xfId="1592"/>
    <cellStyle name="Normal 2 12 2 16 4" xfId="1593"/>
    <cellStyle name="Normal 2 12 2 16 5" xfId="1594"/>
    <cellStyle name="Normal 2 12 2 16 6" xfId="1595"/>
    <cellStyle name="Normal 2 12 2 16 7" xfId="1596"/>
    <cellStyle name="Normal 2 12 2 16 8" xfId="1597"/>
    <cellStyle name="Normal 2 12 2 17" xfId="1598"/>
    <cellStyle name="Normal 2 12 2 18" xfId="1599"/>
    <cellStyle name="Normal 2 12 2 19" xfId="1600"/>
    <cellStyle name="Normal 2 12 2 2" xfId="1601"/>
    <cellStyle name="Normal 2 12 2 2 10" xfId="1602"/>
    <cellStyle name="Normal 2 12 2 2 10 2" xfId="1603"/>
    <cellStyle name="Normal 2 12 2 2 10 2 2" xfId="1604"/>
    <cellStyle name="Normal 2 12 2 2 10 2 2 2" xfId="1605"/>
    <cellStyle name="Normal 2 12 2 2 10 2 2 3" xfId="1606"/>
    <cellStyle name="Normal 2 12 2 2 10 2 2 4" xfId="1607"/>
    <cellStyle name="Normal 2 12 2 2 10 2 2 5" xfId="1608"/>
    <cellStyle name="Normal 2 12 2 2 10 2 2 6" xfId="1609"/>
    <cellStyle name="Normal 2 12 2 2 10 2 2 7" xfId="1610"/>
    <cellStyle name="Normal 2 12 2 2 10 2 2 8" xfId="1611"/>
    <cellStyle name="Normal 2 12 2 2 10 2 3" xfId="1612"/>
    <cellStyle name="Normal 2 12 2 2 10 2 4" xfId="1613"/>
    <cellStyle name="Normal 2 12 2 2 10 2 5" xfId="1614"/>
    <cellStyle name="Normal 2 12 2 2 10 2 6" xfId="1615"/>
    <cellStyle name="Normal 2 12 2 2 10 2 7" xfId="1616"/>
    <cellStyle name="Normal 2 12 2 2 10 2 8" xfId="1617"/>
    <cellStyle name="Normal 2 12 2 2 10 3" xfId="1618"/>
    <cellStyle name="Normal 2 12 2 2 10 4" xfId="1619"/>
    <cellStyle name="Normal 2 12 2 2 10 5" xfId="1620"/>
    <cellStyle name="Normal 2 12 2 2 10 6" xfId="1621"/>
    <cellStyle name="Normal 2 12 2 2 10 7" xfId="1622"/>
    <cellStyle name="Normal 2 12 2 2 10 8" xfId="1623"/>
    <cellStyle name="Normal 2 12 2 2 10 9" xfId="1624"/>
    <cellStyle name="Normal 2 12 2 2 11" xfId="1625"/>
    <cellStyle name="Normal 2 12 2 2 11 2" xfId="1626"/>
    <cellStyle name="Normal 2 12 2 2 11 3" xfId="1627"/>
    <cellStyle name="Normal 2 12 2 2 11 4" xfId="1628"/>
    <cellStyle name="Normal 2 12 2 2 11 5" xfId="1629"/>
    <cellStyle name="Normal 2 12 2 2 11 6" xfId="1630"/>
    <cellStyle name="Normal 2 12 2 2 11 7" xfId="1631"/>
    <cellStyle name="Normal 2 12 2 2 11 8" xfId="1632"/>
    <cellStyle name="Normal 2 12 2 2 12" xfId="1633"/>
    <cellStyle name="Normal 2 12 2 2 13" xfId="1634"/>
    <cellStyle name="Normal 2 12 2 2 14" xfId="1635"/>
    <cellStyle name="Normal 2 12 2 2 15" xfId="1636"/>
    <cellStyle name="Normal 2 12 2 2 16" xfId="1637"/>
    <cellStyle name="Normal 2 12 2 2 17" xfId="1638"/>
    <cellStyle name="Normal 2 12 2 2 2" xfId="1639"/>
    <cellStyle name="Normal 2 12 2 2 2 10" xfId="1640"/>
    <cellStyle name="Normal 2 12 2 2 2 10 2" xfId="1641"/>
    <cellStyle name="Normal 2 12 2 2 2 10 2 2" xfId="1642"/>
    <cellStyle name="Normal 2 12 2 2 2 10 2 2 2" xfId="1643"/>
    <cellStyle name="Normal 2 12 2 2 2 10 2 2 3" xfId="1644"/>
    <cellStyle name="Normal 2 12 2 2 2 10 2 2 4" xfId="1645"/>
    <cellStyle name="Normal 2 12 2 2 2 10 2 2 5" xfId="1646"/>
    <cellStyle name="Normal 2 12 2 2 2 10 2 2 6" xfId="1647"/>
    <cellStyle name="Normal 2 12 2 2 2 10 2 2 7" xfId="1648"/>
    <cellStyle name="Normal 2 12 2 2 2 10 2 2 8" xfId="1649"/>
    <cellStyle name="Normal 2 12 2 2 2 10 2 3" xfId="1650"/>
    <cellStyle name="Normal 2 12 2 2 2 10 2 4" xfId="1651"/>
    <cellStyle name="Normal 2 12 2 2 2 10 2 5" xfId="1652"/>
    <cellStyle name="Normal 2 12 2 2 2 10 2 6" xfId="1653"/>
    <cellStyle name="Normal 2 12 2 2 2 10 2 7" xfId="1654"/>
    <cellStyle name="Normal 2 12 2 2 2 10 2 8" xfId="1655"/>
    <cellStyle name="Normal 2 12 2 2 2 10 3" xfId="1656"/>
    <cellStyle name="Normal 2 12 2 2 2 10 4" xfId="1657"/>
    <cellStyle name="Normal 2 12 2 2 2 10 5" xfId="1658"/>
    <cellStyle name="Normal 2 12 2 2 2 10 6" xfId="1659"/>
    <cellStyle name="Normal 2 12 2 2 2 10 7" xfId="1660"/>
    <cellStyle name="Normal 2 12 2 2 2 10 8" xfId="1661"/>
    <cellStyle name="Normal 2 12 2 2 2 10 9" xfId="1662"/>
    <cellStyle name="Normal 2 12 2 2 2 11" xfId="1663"/>
    <cellStyle name="Normal 2 12 2 2 2 11 2" xfId="1664"/>
    <cellStyle name="Normal 2 12 2 2 2 11 3" xfId="1665"/>
    <cellStyle name="Normal 2 12 2 2 2 11 4" xfId="1666"/>
    <cellStyle name="Normal 2 12 2 2 2 11 5" xfId="1667"/>
    <cellStyle name="Normal 2 12 2 2 2 11 6" xfId="1668"/>
    <cellStyle name="Normal 2 12 2 2 2 11 7" xfId="1669"/>
    <cellStyle name="Normal 2 12 2 2 2 11 8" xfId="1670"/>
    <cellStyle name="Normal 2 12 2 2 2 12" xfId="1671"/>
    <cellStyle name="Normal 2 12 2 2 2 13" xfId="1672"/>
    <cellStyle name="Normal 2 12 2 2 2 14" xfId="1673"/>
    <cellStyle name="Normal 2 12 2 2 2 15" xfId="1674"/>
    <cellStyle name="Normal 2 12 2 2 2 16" xfId="1675"/>
    <cellStyle name="Normal 2 12 2 2 2 17" xfId="1676"/>
    <cellStyle name="Normal 2 12 2 2 2 2" xfId="1677"/>
    <cellStyle name="Normal 2 12 2 2 2 2 10" xfId="1678"/>
    <cellStyle name="Normal 2 12 2 2 2 2 2" xfId="1679"/>
    <cellStyle name="Normal 2 12 2 2 2 2 2 2" xfId="1680"/>
    <cellStyle name="Normal 2 12 2 2 2 2 2 2 2" xfId="1681"/>
    <cellStyle name="Normal 2 12 2 2 2 2 2 2 2 2" xfId="1682"/>
    <cellStyle name="Normal 2 12 2 2 2 2 2 2 2 3" xfId="1683"/>
    <cellStyle name="Normal 2 12 2 2 2 2 2 2 2 4" xfId="1684"/>
    <cellStyle name="Normal 2 12 2 2 2 2 2 2 2 5" xfId="1685"/>
    <cellStyle name="Normal 2 12 2 2 2 2 2 2 2 6" xfId="1686"/>
    <cellStyle name="Normal 2 12 2 2 2 2 2 2 2 7" xfId="1687"/>
    <cellStyle name="Normal 2 12 2 2 2 2 2 2 2 8" xfId="1688"/>
    <cellStyle name="Normal 2 12 2 2 2 2 2 2 3" xfId="1689"/>
    <cellStyle name="Normal 2 12 2 2 2 2 2 2 4" xfId="1690"/>
    <cellStyle name="Normal 2 12 2 2 2 2 2 2 5" xfId="1691"/>
    <cellStyle name="Normal 2 12 2 2 2 2 2 2 6" xfId="1692"/>
    <cellStyle name="Normal 2 12 2 2 2 2 2 2 7" xfId="1693"/>
    <cellStyle name="Normal 2 12 2 2 2 2 2 2 8" xfId="1694"/>
    <cellStyle name="Normal 2 12 2 2 2 2 2 3" xfId="1695"/>
    <cellStyle name="Normal 2 12 2 2 2 2 2 4" xfId="1696"/>
    <cellStyle name="Normal 2 12 2 2 2 2 2 5" xfId="1697"/>
    <cellStyle name="Normal 2 12 2 2 2 2 2 6" xfId="1698"/>
    <cellStyle name="Normal 2 12 2 2 2 2 2 7" xfId="1699"/>
    <cellStyle name="Normal 2 12 2 2 2 2 2 8" xfId="1700"/>
    <cellStyle name="Normal 2 12 2 2 2 2 2 9" xfId="1701"/>
    <cellStyle name="Normal 2 12 2 2 2 2 3" xfId="1702"/>
    <cellStyle name="Normal 2 12 2 2 2 2 4" xfId="1703"/>
    <cellStyle name="Normal 2 12 2 2 2 2 4 2" xfId="1704"/>
    <cellStyle name="Normal 2 12 2 2 2 2 4 3" xfId="1705"/>
    <cellStyle name="Normal 2 12 2 2 2 2 4 4" xfId="1706"/>
    <cellStyle name="Normal 2 12 2 2 2 2 4 5" xfId="1707"/>
    <cellStyle name="Normal 2 12 2 2 2 2 4 6" xfId="1708"/>
    <cellStyle name="Normal 2 12 2 2 2 2 4 7" xfId="1709"/>
    <cellStyle name="Normal 2 12 2 2 2 2 4 8" xfId="1710"/>
    <cellStyle name="Normal 2 12 2 2 2 2 5" xfId="1711"/>
    <cellStyle name="Normal 2 12 2 2 2 2 6" xfId="1712"/>
    <cellStyle name="Normal 2 12 2 2 2 2 7" xfId="1713"/>
    <cellStyle name="Normal 2 12 2 2 2 2 8" xfId="1714"/>
    <cellStyle name="Normal 2 12 2 2 2 2 9" xfId="1715"/>
    <cellStyle name="Normal 2 12 2 2 2 3" xfId="1716"/>
    <cellStyle name="Normal 2 12 2 2 2 4" xfId="1717"/>
    <cellStyle name="Normal 2 12 2 2 2 5" xfId="1718"/>
    <cellStyle name="Normal 2 12 2 2 2 6" xfId="1719"/>
    <cellStyle name="Normal 2 12 2 2 2 7" xfId="1720"/>
    <cellStyle name="Normal 2 12 2 2 2 8" xfId="1721"/>
    <cellStyle name="Normal 2 12 2 2 2 9" xfId="1722"/>
    <cellStyle name="Normal 2 12 2 2 3" xfId="1723"/>
    <cellStyle name="Normal 2 12 2 2 3 10" xfId="1724"/>
    <cellStyle name="Normal 2 12 2 2 3 2" xfId="1725"/>
    <cellStyle name="Normal 2 12 2 2 3 2 2" xfId="1726"/>
    <cellStyle name="Normal 2 12 2 2 3 2 2 2" xfId="1727"/>
    <cellStyle name="Normal 2 12 2 2 3 2 2 2 2" xfId="1728"/>
    <cellStyle name="Normal 2 12 2 2 3 2 2 2 3" xfId="1729"/>
    <cellStyle name="Normal 2 12 2 2 3 2 2 2 4" xfId="1730"/>
    <cellStyle name="Normal 2 12 2 2 3 2 2 2 5" xfId="1731"/>
    <cellStyle name="Normal 2 12 2 2 3 2 2 2 6" xfId="1732"/>
    <cellStyle name="Normal 2 12 2 2 3 2 2 2 7" xfId="1733"/>
    <cellStyle name="Normal 2 12 2 2 3 2 2 2 8" xfId="1734"/>
    <cellStyle name="Normal 2 12 2 2 3 2 2 3" xfId="1735"/>
    <cellStyle name="Normal 2 12 2 2 3 2 2 4" xfId="1736"/>
    <cellStyle name="Normal 2 12 2 2 3 2 2 5" xfId="1737"/>
    <cellStyle name="Normal 2 12 2 2 3 2 2 6" xfId="1738"/>
    <cellStyle name="Normal 2 12 2 2 3 2 2 7" xfId="1739"/>
    <cellStyle name="Normal 2 12 2 2 3 2 2 8" xfId="1740"/>
    <cellStyle name="Normal 2 12 2 2 3 2 3" xfId="1741"/>
    <cellStyle name="Normal 2 12 2 2 3 2 4" xfId="1742"/>
    <cellStyle name="Normal 2 12 2 2 3 2 5" xfId="1743"/>
    <cellStyle name="Normal 2 12 2 2 3 2 6" xfId="1744"/>
    <cellStyle name="Normal 2 12 2 2 3 2 7" xfId="1745"/>
    <cellStyle name="Normal 2 12 2 2 3 2 8" xfId="1746"/>
    <cellStyle name="Normal 2 12 2 2 3 2 9" xfId="1747"/>
    <cellStyle name="Normal 2 12 2 2 3 3" xfId="1748"/>
    <cellStyle name="Normal 2 12 2 2 3 4" xfId="1749"/>
    <cellStyle name="Normal 2 12 2 2 3 4 2" xfId="1750"/>
    <cellStyle name="Normal 2 12 2 2 3 4 3" xfId="1751"/>
    <cellStyle name="Normal 2 12 2 2 3 4 4" xfId="1752"/>
    <cellStyle name="Normal 2 12 2 2 3 4 5" xfId="1753"/>
    <cellStyle name="Normal 2 12 2 2 3 4 6" xfId="1754"/>
    <cellStyle name="Normal 2 12 2 2 3 4 7" xfId="1755"/>
    <cellStyle name="Normal 2 12 2 2 3 4 8" xfId="1756"/>
    <cellStyle name="Normal 2 12 2 2 3 5" xfId="1757"/>
    <cellStyle name="Normal 2 12 2 2 3 6" xfId="1758"/>
    <cellStyle name="Normal 2 12 2 2 3 7" xfId="1759"/>
    <cellStyle name="Normal 2 12 2 2 3 8" xfId="1760"/>
    <cellStyle name="Normal 2 12 2 2 3 9" xfId="1761"/>
    <cellStyle name="Normal 2 12 2 2 4" xfId="1762"/>
    <cellStyle name="Normal 2 12 2 2 5" xfId="1763"/>
    <cellStyle name="Normal 2 12 2 2 6" xfId="1764"/>
    <cellStyle name="Normal 2 12 2 2 7" xfId="1765"/>
    <cellStyle name="Normal 2 12 2 2 8" xfId="1766"/>
    <cellStyle name="Normal 2 12 2 2 9" xfId="1767"/>
    <cellStyle name="Normal 2 12 2 20" xfId="1768"/>
    <cellStyle name="Normal 2 12 2 21" xfId="1769"/>
    <cellStyle name="Normal 2 12 2 22" xfId="1770"/>
    <cellStyle name="Normal 2 12 2 3" xfId="1771"/>
    <cellStyle name="Normal 2 12 2 4" xfId="1772"/>
    <cellStyle name="Normal 2 12 2 5" xfId="1773"/>
    <cellStyle name="Normal 2 12 2 6" xfId="1774"/>
    <cellStyle name="Normal 2 12 2 7" xfId="1775"/>
    <cellStyle name="Normal 2 12 2 7 10" xfId="1776"/>
    <cellStyle name="Normal 2 12 2 7 2" xfId="1777"/>
    <cellStyle name="Normal 2 12 2 7 2 2" xfId="1778"/>
    <cellStyle name="Normal 2 12 2 7 2 2 2" xfId="1779"/>
    <cellStyle name="Normal 2 12 2 7 2 2 2 2" xfId="1780"/>
    <cellStyle name="Normal 2 12 2 7 2 2 2 3" xfId="1781"/>
    <cellStyle name="Normal 2 12 2 7 2 2 2 4" xfId="1782"/>
    <cellStyle name="Normal 2 12 2 7 2 2 2 5" xfId="1783"/>
    <cellStyle name="Normal 2 12 2 7 2 2 2 6" xfId="1784"/>
    <cellStyle name="Normal 2 12 2 7 2 2 2 7" xfId="1785"/>
    <cellStyle name="Normal 2 12 2 7 2 2 2 8" xfId="1786"/>
    <cellStyle name="Normal 2 12 2 7 2 2 3" xfId="1787"/>
    <cellStyle name="Normal 2 12 2 7 2 2 4" xfId="1788"/>
    <cellStyle name="Normal 2 12 2 7 2 2 5" xfId="1789"/>
    <cellStyle name="Normal 2 12 2 7 2 2 6" xfId="1790"/>
    <cellStyle name="Normal 2 12 2 7 2 2 7" xfId="1791"/>
    <cellStyle name="Normal 2 12 2 7 2 2 8" xfId="1792"/>
    <cellStyle name="Normal 2 12 2 7 2 3" xfId="1793"/>
    <cellStyle name="Normal 2 12 2 7 2 4" xfId="1794"/>
    <cellStyle name="Normal 2 12 2 7 2 5" xfId="1795"/>
    <cellStyle name="Normal 2 12 2 7 2 6" xfId="1796"/>
    <cellStyle name="Normal 2 12 2 7 2 7" xfId="1797"/>
    <cellStyle name="Normal 2 12 2 7 2 8" xfId="1798"/>
    <cellStyle name="Normal 2 12 2 7 2 9" xfId="1799"/>
    <cellStyle name="Normal 2 12 2 7 3" xfId="1800"/>
    <cellStyle name="Normal 2 12 2 7 4" xfId="1801"/>
    <cellStyle name="Normal 2 12 2 7 4 2" xfId="1802"/>
    <cellStyle name="Normal 2 12 2 7 4 3" xfId="1803"/>
    <cellStyle name="Normal 2 12 2 7 4 4" xfId="1804"/>
    <cellStyle name="Normal 2 12 2 7 4 5" xfId="1805"/>
    <cellStyle name="Normal 2 12 2 7 4 6" xfId="1806"/>
    <cellStyle name="Normal 2 12 2 7 4 7" xfId="1807"/>
    <cellStyle name="Normal 2 12 2 7 4 8" xfId="1808"/>
    <cellStyle name="Normal 2 12 2 7 5" xfId="1809"/>
    <cellStyle name="Normal 2 12 2 7 6" xfId="1810"/>
    <cellStyle name="Normal 2 12 2 7 7" xfId="1811"/>
    <cellStyle name="Normal 2 12 2 7 8" xfId="1812"/>
    <cellStyle name="Normal 2 12 2 7 9" xfId="1813"/>
    <cellStyle name="Normal 2 12 2 8" xfId="1814"/>
    <cellStyle name="Normal 2 12 2 9" xfId="1815"/>
    <cellStyle name="Normal 2 12 20" xfId="1816"/>
    <cellStyle name="Normal 2 12 21" xfId="1817"/>
    <cellStyle name="Normal 2 12 22" xfId="1818"/>
    <cellStyle name="Normal 2 12 3" xfId="1819"/>
    <cellStyle name="Normal 2 12 3 10" xfId="1820"/>
    <cellStyle name="Normal 2 12 3 10 2" xfId="1821"/>
    <cellStyle name="Normal 2 12 3 10 2 2" xfId="1822"/>
    <cellStyle name="Normal 2 12 3 10 2 2 2" xfId="1823"/>
    <cellStyle name="Normal 2 12 3 10 2 2 3" xfId="1824"/>
    <cellStyle name="Normal 2 12 3 10 2 2 4" xfId="1825"/>
    <cellStyle name="Normal 2 12 3 10 2 2 5" xfId="1826"/>
    <cellStyle name="Normal 2 12 3 10 2 2 6" xfId="1827"/>
    <cellStyle name="Normal 2 12 3 10 2 2 7" xfId="1828"/>
    <cellStyle name="Normal 2 12 3 10 2 2 8" xfId="1829"/>
    <cellStyle name="Normal 2 12 3 10 2 3" xfId="1830"/>
    <cellStyle name="Normal 2 12 3 10 2 4" xfId="1831"/>
    <cellStyle name="Normal 2 12 3 10 2 5" xfId="1832"/>
    <cellStyle name="Normal 2 12 3 10 2 6" xfId="1833"/>
    <cellStyle name="Normal 2 12 3 10 2 7" xfId="1834"/>
    <cellStyle name="Normal 2 12 3 10 2 8" xfId="1835"/>
    <cellStyle name="Normal 2 12 3 10 3" xfId="1836"/>
    <cellStyle name="Normal 2 12 3 10 4" xfId="1837"/>
    <cellStyle name="Normal 2 12 3 10 5" xfId="1838"/>
    <cellStyle name="Normal 2 12 3 10 6" xfId="1839"/>
    <cellStyle name="Normal 2 12 3 10 7" xfId="1840"/>
    <cellStyle name="Normal 2 12 3 10 8" xfId="1841"/>
    <cellStyle name="Normal 2 12 3 10 9" xfId="1842"/>
    <cellStyle name="Normal 2 12 3 11" xfId="1843"/>
    <cellStyle name="Normal 2 12 3 11 2" xfId="1844"/>
    <cellStyle name="Normal 2 12 3 11 3" xfId="1845"/>
    <cellStyle name="Normal 2 12 3 11 4" xfId="1846"/>
    <cellStyle name="Normal 2 12 3 11 5" xfId="1847"/>
    <cellStyle name="Normal 2 12 3 11 6" xfId="1848"/>
    <cellStyle name="Normal 2 12 3 11 7" xfId="1849"/>
    <cellStyle name="Normal 2 12 3 11 8" xfId="1850"/>
    <cellStyle name="Normal 2 12 3 12" xfId="1851"/>
    <cellStyle name="Normal 2 12 3 13" xfId="1852"/>
    <cellStyle name="Normal 2 12 3 14" xfId="1853"/>
    <cellStyle name="Normal 2 12 3 15" xfId="1854"/>
    <cellStyle name="Normal 2 12 3 16" xfId="1855"/>
    <cellStyle name="Normal 2 12 3 17" xfId="1856"/>
    <cellStyle name="Normal 2 12 3 2" xfId="1857"/>
    <cellStyle name="Normal 2 12 3 2 10" xfId="1858"/>
    <cellStyle name="Normal 2 12 3 2 10 2" xfId="1859"/>
    <cellStyle name="Normal 2 12 3 2 10 2 2" xfId="1860"/>
    <cellStyle name="Normal 2 12 3 2 10 2 2 2" xfId="1861"/>
    <cellStyle name="Normal 2 12 3 2 10 2 2 3" xfId="1862"/>
    <cellStyle name="Normal 2 12 3 2 10 2 2 4" xfId="1863"/>
    <cellStyle name="Normal 2 12 3 2 10 2 2 5" xfId="1864"/>
    <cellStyle name="Normal 2 12 3 2 10 2 2 6" xfId="1865"/>
    <cellStyle name="Normal 2 12 3 2 10 2 2 7" xfId="1866"/>
    <cellStyle name="Normal 2 12 3 2 10 2 2 8" xfId="1867"/>
    <cellStyle name="Normal 2 12 3 2 10 2 3" xfId="1868"/>
    <cellStyle name="Normal 2 12 3 2 10 2 4" xfId="1869"/>
    <cellStyle name="Normal 2 12 3 2 10 2 5" xfId="1870"/>
    <cellStyle name="Normal 2 12 3 2 10 2 6" xfId="1871"/>
    <cellStyle name="Normal 2 12 3 2 10 2 7" xfId="1872"/>
    <cellStyle name="Normal 2 12 3 2 10 2 8" xfId="1873"/>
    <cellStyle name="Normal 2 12 3 2 10 3" xfId="1874"/>
    <cellStyle name="Normal 2 12 3 2 10 4" xfId="1875"/>
    <cellStyle name="Normal 2 12 3 2 10 5" xfId="1876"/>
    <cellStyle name="Normal 2 12 3 2 10 6" xfId="1877"/>
    <cellStyle name="Normal 2 12 3 2 10 7" xfId="1878"/>
    <cellStyle name="Normal 2 12 3 2 10 8" xfId="1879"/>
    <cellStyle name="Normal 2 12 3 2 10 9" xfId="1880"/>
    <cellStyle name="Normal 2 12 3 2 11" xfId="1881"/>
    <cellStyle name="Normal 2 12 3 2 11 2" xfId="1882"/>
    <cellStyle name="Normal 2 12 3 2 11 3" xfId="1883"/>
    <cellStyle name="Normal 2 12 3 2 11 4" xfId="1884"/>
    <cellStyle name="Normal 2 12 3 2 11 5" xfId="1885"/>
    <cellStyle name="Normal 2 12 3 2 11 6" xfId="1886"/>
    <cellStyle name="Normal 2 12 3 2 11 7" xfId="1887"/>
    <cellStyle name="Normal 2 12 3 2 11 8" xfId="1888"/>
    <cellStyle name="Normal 2 12 3 2 12" xfId="1889"/>
    <cellStyle name="Normal 2 12 3 2 13" xfId="1890"/>
    <cellStyle name="Normal 2 12 3 2 14" xfId="1891"/>
    <cellStyle name="Normal 2 12 3 2 15" xfId="1892"/>
    <cellStyle name="Normal 2 12 3 2 16" xfId="1893"/>
    <cellStyle name="Normal 2 12 3 2 17" xfId="1894"/>
    <cellStyle name="Normal 2 12 3 2 2" xfId="1895"/>
    <cellStyle name="Normal 2 12 3 2 2 10" xfId="1896"/>
    <cellStyle name="Normal 2 12 3 2 2 2" xfId="1897"/>
    <cellStyle name="Normal 2 12 3 2 2 2 2" xfId="1898"/>
    <cellStyle name="Normal 2 12 3 2 2 2 2 2" xfId="1899"/>
    <cellStyle name="Normal 2 12 3 2 2 2 2 2 2" xfId="1900"/>
    <cellStyle name="Normal 2 12 3 2 2 2 2 2 3" xfId="1901"/>
    <cellStyle name="Normal 2 12 3 2 2 2 2 2 4" xfId="1902"/>
    <cellStyle name="Normal 2 12 3 2 2 2 2 2 5" xfId="1903"/>
    <cellStyle name="Normal 2 12 3 2 2 2 2 2 6" xfId="1904"/>
    <cellStyle name="Normal 2 12 3 2 2 2 2 2 7" xfId="1905"/>
    <cellStyle name="Normal 2 12 3 2 2 2 2 2 8" xfId="1906"/>
    <cellStyle name="Normal 2 12 3 2 2 2 2 3" xfId="1907"/>
    <cellStyle name="Normal 2 12 3 2 2 2 2 4" xfId="1908"/>
    <cellStyle name="Normal 2 12 3 2 2 2 2 5" xfId="1909"/>
    <cellStyle name="Normal 2 12 3 2 2 2 2 6" xfId="1910"/>
    <cellStyle name="Normal 2 12 3 2 2 2 2 7" xfId="1911"/>
    <cellStyle name="Normal 2 12 3 2 2 2 2 8" xfId="1912"/>
    <cellStyle name="Normal 2 12 3 2 2 2 3" xfId="1913"/>
    <cellStyle name="Normal 2 12 3 2 2 2 4" xfId="1914"/>
    <cellStyle name="Normal 2 12 3 2 2 2 5" xfId="1915"/>
    <cellStyle name="Normal 2 12 3 2 2 2 6" xfId="1916"/>
    <cellStyle name="Normal 2 12 3 2 2 2 7" xfId="1917"/>
    <cellStyle name="Normal 2 12 3 2 2 2 8" xfId="1918"/>
    <cellStyle name="Normal 2 12 3 2 2 2 9" xfId="1919"/>
    <cellStyle name="Normal 2 12 3 2 2 3" xfId="1920"/>
    <cellStyle name="Normal 2 12 3 2 2 4" xfId="1921"/>
    <cellStyle name="Normal 2 12 3 2 2 4 2" xfId="1922"/>
    <cellStyle name="Normal 2 12 3 2 2 4 3" xfId="1923"/>
    <cellStyle name="Normal 2 12 3 2 2 4 4" xfId="1924"/>
    <cellStyle name="Normal 2 12 3 2 2 4 5" xfId="1925"/>
    <cellStyle name="Normal 2 12 3 2 2 4 6" xfId="1926"/>
    <cellStyle name="Normal 2 12 3 2 2 4 7" xfId="1927"/>
    <cellStyle name="Normal 2 12 3 2 2 4 8" xfId="1928"/>
    <cellStyle name="Normal 2 12 3 2 2 5" xfId="1929"/>
    <cellStyle name="Normal 2 12 3 2 2 6" xfId="1930"/>
    <cellStyle name="Normal 2 12 3 2 2 7" xfId="1931"/>
    <cellStyle name="Normal 2 12 3 2 2 8" xfId="1932"/>
    <cellStyle name="Normal 2 12 3 2 2 9" xfId="1933"/>
    <cellStyle name="Normal 2 12 3 2 3" xfId="1934"/>
    <cellStyle name="Normal 2 12 3 2 4" xfId="1935"/>
    <cellStyle name="Normal 2 12 3 2 5" xfId="1936"/>
    <cellStyle name="Normal 2 12 3 2 6" xfId="1937"/>
    <cellStyle name="Normal 2 12 3 2 7" xfId="1938"/>
    <cellStyle name="Normal 2 12 3 2 8" xfId="1939"/>
    <cellStyle name="Normal 2 12 3 2 9" xfId="1940"/>
    <cellStyle name="Normal 2 12 3 3" xfId="1941"/>
    <cellStyle name="Normal 2 12 3 3 10" xfId="1942"/>
    <cellStyle name="Normal 2 12 3 3 2" xfId="1943"/>
    <cellStyle name="Normal 2 12 3 3 2 2" xfId="1944"/>
    <cellStyle name="Normal 2 12 3 3 2 2 2" xfId="1945"/>
    <cellStyle name="Normal 2 12 3 3 2 2 2 2" xfId="1946"/>
    <cellStyle name="Normal 2 12 3 3 2 2 2 3" xfId="1947"/>
    <cellStyle name="Normal 2 12 3 3 2 2 2 4" xfId="1948"/>
    <cellStyle name="Normal 2 12 3 3 2 2 2 5" xfId="1949"/>
    <cellStyle name="Normal 2 12 3 3 2 2 2 6" xfId="1950"/>
    <cellStyle name="Normal 2 12 3 3 2 2 2 7" xfId="1951"/>
    <cellStyle name="Normal 2 12 3 3 2 2 2 8" xfId="1952"/>
    <cellStyle name="Normal 2 12 3 3 2 2 3" xfId="1953"/>
    <cellStyle name="Normal 2 12 3 3 2 2 4" xfId="1954"/>
    <cellStyle name="Normal 2 12 3 3 2 2 5" xfId="1955"/>
    <cellStyle name="Normal 2 12 3 3 2 2 6" xfId="1956"/>
    <cellStyle name="Normal 2 12 3 3 2 2 7" xfId="1957"/>
    <cellStyle name="Normal 2 12 3 3 2 2 8" xfId="1958"/>
    <cellStyle name="Normal 2 12 3 3 2 3" xfId="1959"/>
    <cellStyle name="Normal 2 12 3 3 2 4" xfId="1960"/>
    <cellStyle name="Normal 2 12 3 3 2 5" xfId="1961"/>
    <cellStyle name="Normal 2 12 3 3 2 6" xfId="1962"/>
    <cellStyle name="Normal 2 12 3 3 2 7" xfId="1963"/>
    <cellStyle name="Normal 2 12 3 3 2 8" xfId="1964"/>
    <cellStyle name="Normal 2 12 3 3 2 9" xfId="1965"/>
    <cellStyle name="Normal 2 12 3 3 3" xfId="1966"/>
    <cellStyle name="Normal 2 12 3 3 4" xfId="1967"/>
    <cellStyle name="Normal 2 12 3 3 4 2" xfId="1968"/>
    <cellStyle name="Normal 2 12 3 3 4 3" xfId="1969"/>
    <cellStyle name="Normal 2 12 3 3 4 4" xfId="1970"/>
    <cellStyle name="Normal 2 12 3 3 4 5" xfId="1971"/>
    <cellStyle name="Normal 2 12 3 3 4 6" xfId="1972"/>
    <cellStyle name="Normal 2 12 3 3 4 7" xfId="1973"/>
    <cellStyle name="Normal 2 12 3 3 4 8" xfId="1974"/>
    <cellStyle name="Normal 2 12 3 3 5" xfId="1975"/>
    <cellStyle name="Normal 2 12 3 3 6" xfId="1976"/>
    <cellStyle name="Normal 2 12 3 3 7" xfId="1977"/>
    <cellStyle name="Normal 2 12 3 3 8" xfId="1978"/>
    <cellStyle name="Normal 2 12 3 3 9" xfId="1979"/>
    <cellStyle name="Normal 2 12 3 4" xfId="1980"/>
    <cellStyle name="Normal 2 12 3 5" xfId="1981"/>
    <cellStyle name="Normal 2 12 3 6" xfId="1982"/>
    <cellStyle name="Normal 2 12 3 7" xfId="1983"/>
    <cellStyle name="Normal 2 12 3 8" xfId="1984"/>
    <cellStyle name="Normal 2 12 3 9" xfId="1985"/>
    <cellStyle name="Normal 2 12 4" xfId="1986"/>
    <cellStyle name="Normal 2 12 5" xfId="1987"/>
    <cellStyle name="Normal 2 12 6" xfId="1988"/>
    <cellStyle name="Normal 2 12 7" xfId="1989"/>
    <cellStyle name="Normal 2 12 7 10" xfId="1990"/>
    <cellStyle name="Normal 2 12 7 2" xfId="1991"/>
    <cellStyle name="Normal 2 12 7 2 2" xfId="1992"/>
    <cellStyle name="Normal 2 12 7 2 2 2" xfId="1993"/>
    <cellStyle name="Normal 2 12 7 2 2 2 2" xfId="1994"/>
    <cellStyle name="Normal 2 12 7 2 2 2 3" xfId="1995"/>
    <cellStyle name="Normal 2 12 7 2 2 2 4" xfId="1996"/>
    <cellStyle name="Normal 2 12 7 2 2 2 5" xfId="1997"/>
    <cellStyle name="Normal 2 12 7 2 2 2 6" xfId="1998"/>
    <cellStyle name="Normal 2 12 7 2 2 2 7" xfId="1999"/>
    <cellStyle name="Normal 2 12 7 2 2 2 8" xfId="2000"/>
    <cellStyle name="Normal 2 12 7 2 2 3" xfId="2001"/>
    <cellStyle name="Normal 2 12 7 2 2 4" xfId="2002"/>
    <cellStyle name="Normal 2 12 7 2 2 5" xfId="2003"/>
    <cellStyle name="Normal 2 12 7 2 2 6" xfId="2004"/>
    <cellStyle name="Normal 2 12 7 2 2 7" xfId="2005"/>
    <cellStyle name="Normal 2 12 7 2 2 8" xfId="2006"/>
    <cellStyle name="Normal 2 12 7 2 3" xfId="2007"/>
    <cellStyle name="Normal 2 12 7 2 4" xfId="2008"/>
    <cellStyle name="Normal 2 12 7 2 5" xfId="2009"/>
    <cellStyle name="Normal 2 12 7 2 6" xfId="2010"/>
    <cellStyle name="Normal 2 12 7 2 7" xfId="2011"/>
    <cellStyle name="Normal 2 12 7 2 8" xfId="2012"/>
    <cellStyle name="Normal 2 12 7 2 9" xfId="2013"/>
    <cellStyle name="Normal 2 12 7 3" xfId="2014"/>
    <cellStyle name="Normal 2 12 7 4" xfId="2015"/>
    <cellStyle name="Normal 2 12 7 4 2" xfId="2016"/>
    <cellStyle name="Normal 2 12 7 4 3" xfId="2017"/>
    <cellStyle name="Normal 2 12 7 4 4" xfId="2018"/>
    <cellStyle name="Normal 2 12 7 4 5" xfId="2019"/>
    <cellStyle name="Normal 2 12 7 4 6" xfId="2020"/>
    <cellStyle name="Normal 2 12 7 4 7" xfId="2021"/>
    <cellStyle name="Normal 2 12 7 4 8" xfId="2022"/>
    <cellStyle name="Normal 2 12 7 5" xfId="2023"/>
    <cellStyle name="Normal 2 12 7 6" xfId="2024"/>
    <cellStyle name="Normal 2 12 7 7" xfId="2025"/>
    <cellStyle name="Normal 2 12 7 8" xfId="2026"/>
    <cellStyle name="Normal 2 12 7 9" xfId="2027"/>
    <cellStyle name="Normal 2 12 8" xfId="2028"/>
    <cellStyle name="Normal 2 12 9" xfId="2029"/>
    <cellStyle name="Normal 2 13" xfId="2030"/>
    <cellStyle name="Normal 2 14" xfId="2031"/>
    <cellStyle name="Normal 2 15" xfId="2032"/>
    <cellStyle name="Normal 2 16" xfId="2033"/>
    <cellStyle name="Normal 2 17" xfId="2034"/>
    <cellStyle name="Normal 2 18" xfId="2035"/>
    <cellStyle name="Normal 2 19" xfId="2036"/>
    <cellStyle name="Normal 2 2" xfId="22"/>
    <cellStyle name="Normal 2 2 10" xfId="2037"/>
    <cellStyle name="Normal 2 2 11" xfId="2038"/>
    <cellStyle name="Normal 2 2 12" xfId="2039"/>
    <cellStyle name="Normal 2 2 12 10" xfId="2040"/>
    <cellStyle name="Normal 2 2 12 11" xfId="2041"/>
    <cellStyle name="Normal 2 2 12 12" xfId="2042"/>
    <cellStyle name="Normal 2 2 12 13" xfId="2043"/>
    <cellStyle name="Normal 2 2 12 14" xfId="2044"/>
    <cellStyle name="Normal 2 2 12 15" xfId="2045"/>
    <cellStyle name="Normal 2 2 12 15 2" xfId="2046"/>
    <cellStyle name="Normal 2 2 12 15 2 2" xfId="2047"/>
    <cellStyle name="Normal 2 2 12 15 2 2 2" xfId="2048"/>
    <cellStyle name="Normal 2 2 12 15 2 2 3" xfId="2049"/>
    <cellStyle name="Normal 2 2 12 15 2 2 4" xfId="2050"/>
    <cellStyle name="Normal 2 2 12 15 2 2 5" xfId="2051"/>
    <cellStyle name="Normal 2 2 12 15 2 2 6" xfId="2052"/>
    <cellStyle name="Normal 2 2 12 15 2 2 7" xfId="2053"/>
    <cellStyle name="Normal 2 2 12 15 2 2 8" xfId="2054"/>
    <cellStyle name="Normal 2 2 12 15 2 3" xfId="2055"/>
    <cellStyle name="Normal 2 2 12 15 2 4" xfId="2056"/>
    <cellStyle name="Normal 2 2 12 15 2 5" xfId="2057"/>
    <cellStyle name="Normal 2 2 12 15 2 6" xfId="2058"/>
    <cellStyle name="Normal 2 2 12 15 2 7" xfId="2059"/>
    <cellStyle name="Normal 2 2 12 15 2 8" xfId="2060"/>
    <cellStyle name="Normal 2 2 12 15 3" xfId="2061"/>
    <cellStyle name="Normal 2 2 12 15 4" xfId="2062"/>
    <cellStyle name="Normal 2 2 12 15 5" xfId="2063"/>
    <cellStyle name="Normal 2 2 12 15 6" xfId="2064"/>
    <cellStyle name="Normal 2 2 12 15 7" xfId="2065"/>
    <cellStyle name="Normal 2 2 12 15 8" xfId="2066"/>
    <cellStyle name="Normal 2 2 12 15 9" xfId="2067"/>
    <cellStyle name="Normal 2 2 12 16" xfId="2068"/>
    <cellStyle name="Normal 2 2 12 16 2" xfId="2069"/>
    <cellStyle name="Normal 2 2 12 16 3" xfId="2070"/>
    <cellStyle name="Normal 2 2 12 16 4" xfId="2071"/>
    <cellStyle name="Normal 2 2 12 16 5" xfId="2072"/>
    <cellStyle name="Normal 2 2 12 16 6" xfId="2073"/>
    <cellStyle name="Normal 2 2 12 16 7" xfId="2074"/>
    <cellStyle name="Normal 2 2 12 16 8" xfId="2075"/>
    <cellStyle name="Normal 2 2 12 17" xfId="2076"/>
    <cellStyle name="Normal 2 2 12 18" xfId="2077"/>
    <cellStyle name="Normal 2 2 12 19" xfId="2078"/>
    <cellStyle name="Normal 2 2 12 2" xfId="2079"/>
    <cellStyle name="Normal 2 2 12 2 10" xfId="2080"/>
    <cellStyle name="Normal 2 2 12 2 11" xfId="2081"/>
    <cellStyle name="Normal 2 2 12 2 12" xfId="2082"/>
    <cellStyle name="Normal 2 2 12 2 13" xfId="2083"/>
    <cellStyle name="Normal 2 2 12 2 14" xfId="2084"/>
    <cellStyle name="Normal 2 2 12 2 15" xfId="2085"/>
    <cellStyle name="Normal 2 2 12 2 15 2" xfId="2086"/>
    <cellStyle name="Normal 2 2 12 2 15 2 2" xfId="2087"/>
    <cellStyle name="Normal 2 2 12 2 15 2 2 2" xfId="2088"/>
    <cellStyle name="Normal 2 2 12 2 15 2 2 3" xfId="2089"/>
    <cellStyle name="Normal 2 2 12 2 15 2 2 4" xfId="2090"/>
    <cellStyle name="Normal 2 2 12 2 15 2 2 5" xfId="2091"/>
    <cellStyle name="Normal 2 2 12 2 15 2 2 6" xfId="2092"/>
    <cellStyle name="Normal 2 2 12 2 15 2 2 7" xfId="2093"/>
    <cellStyle name="Normal 2 2 12 2 15 2 2 8" xfId="2094"/>
    <cellStyle name="Normal 2 2 12 2 15 2 3" xfId="2095"/>
    <cellStyle name="Normal 2 2 12 2 15 2 4" xfId="2096"/>
    <cellStyle name="Normal 2 2 12 2 15 2 5" xfId="2097"/>
    <cellStyle name="Normal 2 2 12 2 15 2 6" xfId="2098"/>
    <cellStyle name="Normal 2 2 12 2 15 2 7" xfId="2099"/>
    <cellStyle name="Normal 2 2 12 2 15 2 8" xfId="2100"/>
    <cellStyle name="Normal 2 2 12 2 15 3" xfId="2101"/>
    <cellStyle name="Normal 2 2 12 2 15 4" xfId="2102"/>
    <cellStyle name="Normal 2 2 12 2 15 5" xfId="2103"/>
    <cellStyle name="Normal 2 2 12 2 15 6" xfId="2104"/>
    <cellStyle name="Normal 2 2 12 2 15 7" xfId="2105"/>
    <cellStyle name="Normal 2 2 12 2 15 8" xfId="2106"/>
    <cellStyle name="Normal 2 2 12 2 15 9" xfId="2107"/>
    <cellStyle name="Normal 2 2 12 2 16" xfId="2108"/>
    <cellStyle name="Normal 2 2 12 2 16 2" xfId="2109"/>
    <cellStyle name="Normal 2 2 12 2 16 3" xfId="2110"/>
    <cellStyle name="Normal 2 2 12 2 16 4" xfId="2111"/>
    <cellStyle name="Normal 2 2 12 2 16 5" xfId="2112"/>
    <cellStyle name="Normal 2 2 12 2 16 6" xfId="2113"/>
    <cellStyle name="Normal 2 2 12 2 16 7" xfId="2114"/>
    <cellStyle name="Normal 2 2 12 2 16 8" xfId="2115"/>
    <cellStyle name="Normal 2 2 12 2 17" xfId="2116"/>
    <cellStyle name="Normal 2 2 12 2 18" xfId="2117"/>
    <cellStyle name="Normal 2 2 12 2 19" xfId="2118"/>
    <cellStyle name="Normal 2 2 12 2 2" xfId="2119"/>
    <cellStyle name="Normal 2 2 12 2 2 10" xfId="2120"/>
    <cellStyle name="Normal 2 2 12 2 2 10 2" xfId="2121"/>
    <cellStyle name="Normal 2 2 12 2 2 10 2 2" xfId="2122"/>
    <cellStyle name="Normal 2 2 12 2 2 10 2 2 2" xfId="2123"/>
    <cellStyle name="Normal 2 2 12 2 2 10 2 2 3" xfId="2124"/>
    <cellStyle name="Normal 2 2 12 2 2 10 2 2 4" xfId="2125"/>
    <cellStyle name="Normal 2 2 12 2 2 10 2 2 5" xfId="2126"/>
    <cellStyle name="Normal 2 2 12 2 2 10 2 2 6" xfId="2127"/>
    <cellStyle name="Normal 2 2 12 2 2 10 2 2 7" xfId="2128"/>
    <cellStyle name="Normal 2 2 12 2 2 10 2 2 8" xfId="2129"/>
    <cellStyle name="Normal 2 2 12 2 2 10 2 3" xfId="2130"/>
    <cellStyle name="Normal 2 2 12 2 2 10 2 4" xfId="2131"/>
    <cellStyle name="Normal 2 2 12 2 2 10 2 5" xfId="2132"/>
    <cellStyle name="Normal 2 2 12 2 2 10 2 6" xfId="2133"/>
    <cellStyle name="Normal 2 2 12 2 2 10 2 7" xfId="2134"/>
    <cellStyle name="Normal 2 2 12 2 2 10 2 8" xfId="2135"/>
    <cellStyle name="Normal 2 2 12 2 2 10 3" xfId="2136"/>
    <cellStyle name="Normal 2 2 12 2 2 10 4" xfId="2137"/>
    <cellStyle name="Normal 2 2 12 2 2 10 5" xfId="2138"/>
    <cellStyle name="Normal 2 2 12 2 2 10 6" xfId="2139"/>
    <cellStyle name="Normal 2 2 12 2 2 10 7" xfId="2140"/>
    <cellStyle name="Normal 2 2 12 2 2 10 8" xfId="2141"/>
    <cellStyle name="Normal 2 2 12 2 2 10 9" xfId="2142"/>
    <cellStyle name="Normal 2 2 12 2 2 11" xfId="2143"/>
    <cellStyle name="Normal 2 2 12 2 2 11 2" xfId="2144"/>
    <cellStyle name="Normal 2 2 12 2 2 11 3" xfId="2145"/>
    <cellStyle name="Normal 2 2 12 2 2 11 4" xfId="2146"/>
    <cellStyle name="Normal 2 2 12 2 2 11 5" xfId="2147"/>
    <cellStyle name="Normal 2 2 12 2 2 11 6" xfId="2148"/>
    <cellStyle name="Normal 2 2 12 2 2 11 7" xfId="2149"/>
    <cellStyle name="Normal 2 2 12 2 2 11 8" xfId="2150"/>
    <cellStyle name="Normal 2 2 12 2 2 12" xfId="2151"/>
    <cellStyle name="Normal 2 2 12 2 2 13" xfId="2152"/>
    <cellStyle name="Normal 2 2 12 2 2 14" xfId="2153"/>
    <cellStyle name="Normal 2 2 12 2 2 15" xfId="2154"/>
    <cellStyle name="Normal 2 2 12 2 2 16" xfId="2155"/>
    <cellStyle name="Normal 2 2 12 2 2 17" xfId="2156"/>
    <cellStyle name="Normal 2 2 12 2 2 2" xfId="2157"/>
    <cellStyle name="Normal 2 2 12 2 2 2 10" xfId="2158"/>
    <cellStyle name="Normal 2 2 12 2 2 2 10 2" xfId="2159"/>
    <cellStyle name="Normal 2 2 12 2 2 2 10 2 2" xfId="2160"/>
    <cellStyle name="Normal 2 2 12 2 2 2 10 2 2 2" xfId="2161"/>
    <cellStyle name="Normal 2 2 12 2 2 2 10 2 2 3" xfId="2162"/>
    <cellStyle name="Normal 2 2 12 2 2 2 10 2 2 4" xfId="2163"/>
    <cellStyle name="Normal 2 2 12 2 2 2 10 2 2 5" xfId="2164"/>
    <cellStyle name="Normal 2 2 12 2 2 2 10 2 2 6" xfId="2165"/>
    <cellStyle name="Normal 2 2 12 2 2 2 10 2 2 7" xfId="2166"/>
    <cellStyle name="Normal 2 2 12 2 2 2 10 2 2 8" xfId="2167"/>
    <cellStyle name="Normal 2 2 12 2 2 2 10 2 3" xfId="2168"/>
    <cellStyle name="Normal 2 2 12 2 2 2 10 2 4" xfId="2169"/>
    <cellStyle name="Normal 2 2 12 2 2 2 10 2 5" xfId="2170"/>
    <cellStyle name="Normal 2 2 12 2 2 2 10 2 6" xfId="2171"/>
    <cellStyle name="Normal 2 2 12 2 2 2 10 2 7" xfId="2172"/>
    <cellStyle name="Normal 2 2 12 2 2 2 10 2 8" xfId="2173"/>
    <cellStyle name="Normal 2 2 12 2 2 2 10 3" xfId="2174"/>
    <cellStyle name="Normal 2 2 12 2 2 2 10 4" xfId="2175"/>
    <cellStyle name="Normal 2 2 12 2 2 2 10 5" xfId="2176"/>
    <cellStyle name="Normal 2 2 12 2 2 2 10 6" xfId="2177"/>
    <cellStyle name="Normal 2 2 12 2 2 2 10 7" xfId="2178"/>
    <cellStyle name="Normal 2 2 12 2 2 2 10 8" xfId="2179"/>
    <cellStyle name="Normal 2 2 12 2 2 2 10 9" xfId="2180"/>
    <cellStyle name="Normal 2 2 12 2 2 2 11" xfId="2181"/>
    <cellStyle name="Normal 2 2 12 2 2 2 11 2" xfId="2182"/>
    <cellStyle name="Normal 2 2 12 2 2 2 11 3" xfId="2183"/>
    <cellStyle name="Normal 2 2 12 2 2 2 11 4" xfId="2184"/>
    <cellStyle name="Normal 2 2 12 2 2 2 11 5" xfId="2185"/>
    <cellStyle name="Normal 2 2 12 2 2 2 11 6" xfId="2186"/>
    <cellStyle name="Normal 2 2 12 2 2 2 11 7" xfId="2187"/>
    <cellStyle name="Normal 2 2 12 2 2 2 11 8" xfId="2188"/>
    <cellStyle name="Normal 2 2 12 2 2 2 12" xfId="2189"/>
    <cellStyle name="Normal 2 2 12 2 2 2 13" xfId="2190"/>
    <cellStyle name="Normal 2 2 12 2 2 2 14" xfId="2191"/>
    <cellStyle name="Normal 2 2 12 2 2 2 15" xfId="2192"/>
    <cellStyle name="Normal 2 2 12 2 2 2 16" xfId="2193"/>
    <cellStyle name="Normal 2 2 12 2 2 2 17" xfId="2194"/>
    <cellStyle name="Normal 2 2 12 2 2 2 2" xfId="2195"/>
    <cellStyle name="Normal 2 2 12 2 2 2 2 10" xfId="2196"/>
    <cellStyle name="Normal 2 2 12 2 2 2 2 2" xfId="2197"/>
    <cellStyle name="Normal 2 2 12 2 2 2 2 2 2" xfId="2198"/>
    <cellStyle name="Normal 2 2 12 2 2 2 2 2 2 2" xfId="2199"/>
    <cellStyle name="Normal 2 2 12 2 2 2 2 2 2 2 2" xfId="2200"/>
    <cellStyle name="Normal 2 2 12 2 2 2 2 2 2 2 3" xfId="2201"/>
    <cellStyle name="Normal 2 2 12 2 2 2 2 2 2 2 4" xfId="2202"/>
    <cellStyle name="Normal 2 2 12 2 2 2 2 2 2 2 5" xfId="2203"/>
    <cellStyle name="Normal 2 2 12 2 2 2 2 2 2 2 6" xfId="2204"/>
    <cellStyle name="Normal 2 2 12 2 2 2 2 2 2 2 7" xfId="2205"/>
    <cellStyle name="Normal 2 2 12 2 2 2 2 2 2 2 8" xfId="2206"/>
    <cellStyle name="Normal 2 2 12 2 2 2 2 2 2 3" xfId="2207"/>
    <cellStyle name="Normal 2 2 12 2 2 2 2 2 2 4" xfId="2208"/>
    <cellStyle name="Normal 2 2 12 2 2 2 2 2 2 5" xfId="2209"/>
    <cellStyle name="Normal 2 2 12 2 2 2 2 2 2 6" xfId="2210"/>
    <cellStyle name="Normal 2 2 12 2 2 2 2 2 2 7" xfId="2211"/>
    <cellStyle name="Normal 2 2 12 2 2 2 2 2 2 8" xfId="2212"/>
    <cellStyle name="Normal 2 2 12 2 2 2 2 2 3" xfId="2213"/>
    <cellStyle name="Normal 2 2 12 2 2 2 2 2 4" xfId="2214"/>
    <cellStyle name="Normal 2 2 12 2 2 2 2 2 5" xfId="2215"/>
    <cellStyle name="Normal 2 2 12 2 2 2 2 2 6" xfId="2216"/>
    <cellStyle name="Normal 2 2 12 2 2 2 2 2 7" xfId="2217"/>
    <cellStyle name="Normal 2 2 12 2 2 2 2 2 8" xfId="2218"/>
    <cellStyle name="Normal 2 2 12 2 2 2 2 2 9" xfId="2219"/>
    <cellStyle name="Normal 2 2 12 2 2 2 2 3" xfId="2220"/>
    <cellStyle name="Normal 2 2 12 2 2 2 2 4" xfId="2221"/>
    <cellStyle name="Normal 2 2 12 2 2 2 2 4 2" xfId="2222"/>
    <cellStyle name="Normal 2 2 12 2 2 2 2 4 3" xfId="2223"/>
    <cellStyle name="Normal 2 2 12 2 2 2 2 4 4" xfId="2224"/>
    <cellStyle name="Normal 2 2 12 2 2 2 2 4 5" xfId="2225"/>
    <cellStyle name="Normal 2 2 12 2 2 2 2 4 6" xfId="2226"/>
    <cellStyle name="Normal 2 2 12 2 2 2 2 4 7" xfId="2227"/>
    <cellStyle name="Normal 2 2 12 2 2 2 2 4 8" xfId="2228"/>
    <cellStyle name="Normal 2 2 12 2 2 2 2 5" xfId="2229"/>
    <cellStyle name="Normal 2 2 12 2 2 2 2 6" xfId="2230"/>
    <cellStyle name="Normal 2 2 12 2 2 2 2 7" xfId="2231"/>
    <cellStyle name="Normal 2 2 12 2 2 2 2 8" xfId="2232"/>
    <cellStyle name="Normal 2 2 12 2 2 2 2 9" xfId="2233"/>
    <cellStyle name="Normal 2 2 12 2 2 2 3" xfId="2234"/>
    <cellStyle name="Normal 2 2 12 2 2 2 4" xfId="2235"/>
    <cellStyle name="Normal 2 2 12 2 2 2 5" xfId="2236"/>
    <cellStyle name="Normal 2 2 12 2 2 2 6" xfId="2237"/>
    <cellStyle name="Normal 2 2 12 2 2 2 7" xfId="2238"/>
    <cellStyle name="Normal 2 2 12 2 2 2 8" xfId="2239"/>
    <cellStyle name="Normal 2 2 12 2 2 2 9" xfId="2240"/>
    <cellStyle name="Normal 2 2 12 2 2 3" xfId="2241"/>
    <cellStyle name="Normal 2 2 12 2 2 3 10" xfId="2242"/>
    <cellStyle name="Normal 2 2 12 2 2 3 2" xfId="2243"/>
    <cellStyle name="Normal 2 2 12 2 2 3 2 2" xfId="2244"/>
    <cellStyle name="Normal 2 2 12 2 2 3 2 2 2" xfId="2245"/>
    <cellStyle name="Normal 2 2 12 2 2 3 2 2 2 2" xfId="2246"/>
    <cellStyle name="Normal 2 2 12 2 2 3 2 2 2 3" xfId="2247"/>
    <cellStyle name="Normal 2 2 12 2 2 3 2 2 2 4" xfId="2248"/>
    <cellStyle name="Normal 2 2 12 2 2 3 2 2 2 5" xfId="2249"/>
    <cellStyle name="Normal 2 2 12 2 2 3 2 2 2 6" xfId="2250"/>
    <cellStyle name="Normal 2 2 12 2 2 3 2 2 2 7" xfId="2251"/>
    <cellStyle name="Normal 2 2 12 2 2 3 2 2 2 8" xfId="2252"/>
    <cellStyle name="Normal 2 2 12 2 2 3 2 2 3" xfId="2253"/>
    <cellStyle name="Normal 2 2 12 2 2 3 2 2 4" xfId="2254"/>
    <cellStyle name="Normal 2 2 12 2 2 3 2 2 5" xfId="2255"/>
    <cellStyle name="Normal 2 2 12 2 2 3 2 2 6" xfId="2256"/>
    <cellStyle name="Normal 2 2 12 2 2 3 2 2 7" xfId="2257"/>
    <cellStyle name="Normal 2 2 12 2 2 3 2 2 8" xfId="2258"/>
    <cellStyle name="Normal 2 2 12 2 2 3 2 3" xfId="2259"/>
    <cellStyle name="Normal 2 2 12 2 2 3 2 4" xfId="2260"/>
    <cellStyle name="Normal 2 2 12 2 2 3 2 5" xfId="2261"/>
    <cellStyle name="Normal 2 2 12 2 2 3 2 6" xfId="2262"/>
    <cellStyle name="Normal 2 2 12 2 2 3 2 7" xfId="2263"/>
    <cellStyle name="Normal 2 2 12 2 2 3 2 8" xfId="2264"/>
    <cellStyle name="Normal 2 2 12 2 2 3 2 9" xfId="2265"/>
    <cellStyle name="Normal 2 2 12 2 2 3 3" xfId="2266"/>
    <cellStyle name="Normal 2 2 12 2 2 3 4" xfId="2267"/>
    <cellStyle name="Normal 2 2 12 2 2 3 4 2" xfId="2268"/>
    <cellStyle name="Normal 2 2 12 2 2 3 4 3" xfId="2269"/>
    <cellStyle name="Normal 2 2 12 2 2 3 4 4" xfId="2270"/>
    <cellStyle name="Normal 2 2 12 2 2 3 4 5" xfId="2271"/>
    <cellStyle name="Normal 2 2 12 2 2 3 4 6" xfId="2272"/>
    <cellStyle name="Normal 2 2 12 2 2 3 4 7" xfId="2273"/>
    <cellStyle name="Normal 2 2 12 2 2 3 4 8" xfId="2274"/>
    <cellStyle name="Normal 2 2 12 2 2 3 5" xfId="2275"/>
    <cellStyle name="Normal 2 2 12 2 2 3 6" xfId="2276"/>
    <cellStyle name="Normal 2 2 12 2 2 3 7" xfId="2277"/>
    <cellStyle name="Normal 2 2 12 2 2 3 8" xfId="2278"/>
    <cellStyle name="Normal 2 2 12 2 2 3 9" xfId="2279"/>
    <cellStyle name="Normal 2 2 12 2 2 4" xfId="2280"/>
    <cellStyle name="Normal 2 2 12 2 2 5" xfId="2281"/>
    <cellStyle name="Normal 2 2 12 2 2 6" xfId="2282"/>
    <cellStyle name="Normal 2 2 12 2 2 7" xfId="2283"/>
    <cellStyle name="Normal 2 2 12 2 2 8" xfId="2284"/>
    <cellStyle name="Normal 2 2 12 2 2 9" xfId="2285"/>
    <cellStyle name="Normal 2 2 12 2 20" xfId="2286"/>
    <cellStyle name="Normal 2 2 12 2 21" xfId="2287"/>
    <cellStyle name="Normal 2 2 12 2 22" xfId="2288"/>
    <cellStyle name="Normal 2 2 12 2 3" xfId="2289"/>
    <cellStyle name="Normal 2 2 12 2 4" xfId="2290"/>
    <cellStyle name="Normal 2 2 12 2 5" xfId="2291"/>
    <cellStyle name="Normal 2 2 12 2 6" xfId="2292"/>
    <cellStyle name="Normal 2 2 12 2 7" xfId="2293"/>
    <cellStyle name="Normal 2 2 12 2 7 10" xfId="2294"/>
    <cellStyle name="Normal 2 2 12 2 7 2" xfId="2295"/>
    <cellStyle name="Normal 2 2 12 2 7 2 2" xfId="2296"/>
    <cellStyle name="Normal 2 2 12 2 7 2 2 2" xfId="2297"/>
    <cellStyle name="Normal 2 2 12 2 7 2 2 2 2" xfId="2298"/>
    <cellStyle name="Normal 2 2 12 2 7 2 2 2 3" xfId="2299"/>
    <cellStyle name="Normal 2 2 12 2 7 2 2 2 4" xfId="2300"/>
    <cellStyle name="Normal 2 2 12 2 7 2 2 2 5" xfId="2301"/>
    <cellStyle name="Normal 2 2 12 2 7 2 2 2 6" xfId="2302"/>
    <cellStyle name="Normal 2 2 12 2 7 2 2 2 7" xfId="2303"/>
    <cellStyle name="Normal 2 2 12 2 7 2 2 2 8" xfId="2304"/>
    <cellStyle name="Normal 2 2 12 2 7 2 2 3" xfId="2305"/>
    <cellStyle name="Normal 2 2 12 2 7 2 2 4" xfId="2306"/>
    <cellStyle name="Normal 2 2 12 2 7 2 2 5" xfId="2307"/>
    <cellStyle name="Normal 2 2 12 2 7 2 2 6" xfId="2308"/>
    <cellStyle name="Normal 2 2 12 2 7 2 2 7" xfId="2309"/>
    <cellStyle name="Normal 2 2 12 2 7 2 2 8" xfId="2310"/>
    <cellStyle name="Normal 2 2 12 2 7 2 3" xfId="2311"/>
    <cellStyle name="Normal 2 2 12 2 7 2 4" xfId="2312"/>
    <cellStyle name="Normal 2 2 12 2 7 2 5" xfId="2313"/>
    <cellStyle name="Normal 2 2 12 2 7 2 6" xfId="2314"/>
    <cellStyle name="Normal 2 2 12 2 7 2 7" xfId="2315"/>
    <cellStyle name="Normal 2 2 12 2 7 2 8" xfId="2316"/>
    <cellStyle name="Normal 2 2 12 2 7 2 9" xfId="2317"/>
    <cellStyle name="Normal 2 2 12 2 7 3" xfId="2318"/>
    <cellStyle name="Normal 2 2 12 2 7 4" xfId="2319"/>
    <cellStyle name="Normal 2 2 12 2 7 4 2" xfId="2320"/>
    <cellStyle name="Normal 2 2 12 2 7 4 3" xfId="2321"/>
    <cellStyle name="Normal 2 2 12 2 7 4 4" xfId="2322"/>
    <cellStyle name="Normal 2 2 12 2 7 4 5" xfId="2323"/>
    <cellStyle name="Normal 2 2 12 2 7 4 6" xfId="2324"/>
    <cellStyle name="Normal 2 2 12 2 7 4 7" xfId="2325"/>
    <cellStyle name="Normal 2 2 12 2 7 4 8" xfId="2326"/>
    <cellStyle name="Normal 2 2 12 2 7 5" xfId="2327"/>
    <cellStyle name="Normal 2 2 12 2 7 6" xfId="2328"/>
    <cellStyle name="Normal 2 2 12 2 7 7" xfId="2329"/>
    <cellStyle name="Normal 2 2 12 2 7 8" xfId="2330"/>
    <cellStyle name="Normal 2 2 12 2 7 9" xfId="2331"/>
    <cellStyle name="Normal 2 2 12 2 8" xfId="2332"/>
    <cellStyle name="Normal 2 2 12 2 9" xfId="2333"/>
    <cellStyle name="Normal 2 2 12 20" xfId="2334"/>
    <cellStyle name="Normal 2 2 12 21" xfId="2335"/>
    <cellStyle name="Normal 2 2 12 22" xfId="2336"/>
    <cellStyle name="Normal 2 2 12 3" xfId="2337"/>
    <cellStyle name="Normal 2 2 12 3 10" xfId="2338"/>
    <cellStyle name="Normal 2 2 12 3 10 2" xfId="2339"/>
    <cellStyle name="Normal 2 2 12 3 10 2 2" xfId="2340"/>
    <cellStyle name="Normal 2 2 12 3 10 2 2 2" xfId="2341"/>
    <cellStyle name="Normal 2 2 12 3 10 2 2 3" xfId="2342"/>
    <cellStyle name="Normal 2 2 12 3 10 2 2 4" xfId="2343"/>
    <cellStyle name="Normal 2 2 12 3 10 2 2 5" xfId="2344"/>
    <cellStyle name="Normal 2 2 12 3 10 2 2 6" xfId="2345"/>
    <cellStyle name="Normal 2 2 12 3 10 2 2 7" xfId="2346"/>
    <cellStyle name="Normal 2 2 12 3 10 2 2 8" xfId="2347"/>
    <cellStyle name="Normal 2 2 12 3 10 2 3" xfId="2348"/>
    <cellStyle name="Normal 2 2 12 3 10 2 4" xfId="2349"/>
    <cellStyle name="Normal 2 2 12 3 10 2 5" xfId="2350"/>
    <cellStyle name="Normal 2 2 12 3 10 2 6" xfId="2351"/>
    <cellStyle name="Normal 2 2 12 3 10 2 7" xfId="2352"/>
    <cellStyle name="Normal 2 2 12 3 10 2 8" xfId="2353"/>
    <cellStyle name="Normal 2 2 12 3 10 3" xfId="2354"/>
    <cellStyle name="Normal 2 2 12 3 10 4" xfId="2355"/>
    <cellStyle name="Normal 2 2 12 3 10 5" xfId="2356"/>
    <cellStyle name="Normal 2 2 12 3 10 6" xfId="2357"/>
    <cellStyle name="Normal 2 2 12 3 10 7" xfId="2358"/>
    <cellStyle name="Normal 2 2 12 3 10 8" xfId="2359"/>
    <cellStyle name="Normal 2 2 12 3 10 9" xfId="2360"/>
    <cellStyle name="Normal 2 2 12 3 11" xfId="2361"/>
    <cellStyle name="Normal 2 2 12 3 11 2" xfId="2362"/>
    <cellStyle name="Normal 2 2 12 3 11 3" xfId="2363"/>
    <cellStyle name="Normal 2 2 12 3 11 4" xfId="2364"/>
    <cellStyle name="Normal 2 2 12 3 11 5" xfId="2365"/>
    <cellStyle name="Normal 2 2 12 3 11 6" xfId="2366"/>
    <cellStyle name="Normal 2 2 12 3 11 7" xfId="2367"/>
    <cellStyle name="Normal 2 2 12 3 11 8" xfId="2368"/>
    <cellStyle name="Normal 2 2 12 3 12" xfId="2369"/>
    <cellStyle name="Normal 2 2 12 3 13" xfId="2370"/>
    <cellStyle name="Normal 2 2 12 3 14" xfId="2371"/>
    <cellStyle name="Normal 2 2 12 3 15" xfId="2372"/>
    <cellStyle name="Normal 2 2 12 3 16" xfId="2373"/>
    <cellStyle name="Normal 2 2 12 3 17" xfId="2374"/>
    <cellStyle name="Normal 2 2 12 3 2" xfId="2375"/>
    <cellStyle name="Normal 2 2 12 3 2 10" xfId="2376"/>
    <cellStyle name="Normal 2 2 12 3 2 10 2" xfId="2377"/>
    <cellStyle name="Normal 2 2 12 3 2 10 2 2" xfId="2378"/>
    <cellStyle name="Normal 2 2 12 3 2 10 2 2 2" xfId="2379"/>
    <cellStyle name="Normal 2 2 12 3 2 10 2 2 3" xfId="2380"/>
    <cellStyle name="Normal 2 2 12 3 2 10 2 2 4" xfId="2381"/>
    <cellStyle name="Normal 2 2 12 3 2 10 2 2 5" xfId="2382"/>
    <cellStyle name="Normal 2 2 12 3 2 10 2 2 6" xfId="2383"/>
    <cellStyle name="Normal 2 2 12 3 2 10 2 2 7" xfId="2384"/>
    <cellStyle name="Normal 2 2 12 3 2 10 2 2 8" xfId="2385"/>
    <cellStyle name="Normal 2 2 12 3 2 10 2 3" xfId="2386"/>
    <cellStyle name="Normal 2 2 12 3 2 10 2 4" xfId="2387"/>
    <cellStyle name="Normal 2 2 12 3 2 10 2 5" xfId="2388"/>
    <cellStyle name="Normal 2 2 12 3 2 10 2 6" xfId="2389"/>
    <cellStyle name="Normal 2 2 12 3 2 10 2 7" xfId="2390"/>
    <cellStyle name="Normal 2 2 12 3 2 10 2 8" xfId="2391"/>
    <cellStyle name="Normal 2 2 12 3 2 10 3" xfId="2392"/>
    <cellStyle name="Normal 2 2 12 3 2 10 4" xfId="2393"/>
    <cellStyle name="Normal 2 2 12 3 2 10 5" xfId="2394"/>
    <cellStyle name="Normal 2 2 12 3 2 10 6" xfId="2395"/>
    <cellStyle name="Normal 2 2 12 3 2 10 7" xfId="2396"/>
    <cellStyle name="Normal 2 2 12 3 2 10 8" xfId="2397"/>
    <cellStyle name="Normal 2 2 12 3 2 10 9" xfId="2398"/>
    <cellStyle name="Normal 2 2 12 3 2 11" xfId="2399"/>
    <cellStyle name="Normal 2 2 12 3 2 11 2" xfId="2400"/>
    <cellStyle name="Normal 2 2 12 3 2 11 3" xfId="2401"/>
    <cellStyle name="Normal 2 2 12 3 2 11 4" xfId="2402"/>
    <cellStyle name="Normal 2 2 12 3 2 11 5" xfId="2403"/>
    <cellStyle name="Normal 2 2 12 3 2 11 6" xfId="2404"/>
    <cellStyle name="Normal 2 2 12 3 2 11 7" xfId="2405"/>
    <cellStyle name="Normal 2 2 12 3 2 11 8" xfId="2406"/>
    <cellStyle name="Normal 2 2 12 3 2 12" xfId="2407"/>
    <cellStyle name="Normal 2 2 12 3 2 13" xfId="2408"/>
    <cellStyle name="Normal 2 2 12 3 2 14" xfId="2409"/>
    <cellStyle name="Normal 2 2 12 3 2 15" xfId="2410"/>
    <cellStyle name="Normal 2 2 12 3 2 16" xfId="2411"/>
    <cellStyle name="Normal 2 2 12 3 2 17" xfId="2412"/>
    <cellStyle name="Normal 2 2 12 3 2 2" xfId="2413"/>
    <cellStyle name="Normal 2 2 12 3 2 2 10" xfId="2414"/>
    <cellStyle name="Normal 2 2 12 3 2 2 2" xfId="2415"/>
    <cellStyle name="Normal 2 2 12 3 2 2 2 2" xfId="2416"/>
    <cellStyle name="Normal 2 2 12 3 2 2 2 2 2" xfId="2417"/>
    <cellStyle name="Normal 2 2 12 3 2 2 2 2 2 2" xfId="2418"/>
    <cellStyle name="Normal 2 2 12 3 2 2 2 2 2 3" xfId="2419"/>
    <cellStyle name="Normal 2 2 12 3 2 2 2 2 2 4" xfId="2420"/>
    <cellStyle name="Normal 2 2 12 3 2 2 2 2 2 5" xfId="2421"/>
    <cellStyle name="Normal 2 2 12 3 2 2 2 2 2 6" xfId="2422"/>
    <cellStyle name="Normal 2 2 12 3 2 2 2 2 2 7" xfId="2423"/>
    <cellStyle name="Normal 2 2 12 3 2 2 2 2 2 8" xfId="2424"/>
    <cellStyle name="Normal 2 2 12 3 2 2 2 2 3" xfId="2425"/>
    <cellStyle name="Normal 2 2 12 3 2 2 2 2 4" xfId="2426"/>
    <cellStyle name="Normal 2 2 12 3 2 2 2 2 5" xfId="2427"/>
    <cellStyle name="Normal 2 2 12 3 2 2 2 2 6" xfId="2428"/>
    <cellStyle name="Normal 2 2 12 3 2 2 2 2 7" xfId="2429"/>
    <cellStyle name="Normal 2 2 12 3 2 2 2 2 8" xfId="2430"/>
    <cellStyle name="Normal 2 2 12 3 2 2 2 3" xfId="2431"/>
    <cellStyle name="Normal 2 2 12 3 2 2 2 4" xfId="2432"/>
    <cellStyle name="Normal 2 2 12 3 2 2 2 5" xfId="2433"/>
    <cellStyle name="Normal 2 2 12 3 2 2 2 6" xfId="2434"/>
    <cellStyle name="Normal 2 2 12 3 2 2 2 7" xfId="2435"/>
    <cellStyle name="Normal 2 2 12 3 2 2 2 8" xfId="2436"/>
    <cellStyle name="Normal 2 2 12 3 2 2 2 9" xfId="2437"/>
    <cellStyle name="Normal 2 2 12 3 2 2 3" xfId="2438"/>
    <cellStyle name="Normal 2 2 12 3 2 2 4" xfId="2439"/>
    <cellStyle name="Normal 2 2 12 3 2 2 4 2" xfId="2440"/>
    <cellStyle name="Normal 2 2 12 3 2 2 4 3" xfId="2441"/>
    <cellStyle name="Normal 2 2 12 3 2 2 4 4" xfId="2442"/>
    <cellStyle name="Normal 2 2 12 3 2 2 4 5" xfId="2443"/>
    <cellStyle name="Normal 2 2 12 3 2 2 4 6" xfId="2444"/>
    <cellStyle name="Normal 2 2 12 3 2 2 4 7" xfId="2445"/>
    <cellStyle name="Normal 2 2 12 3 2 2 4 8" xfId="2446"/>
    <cellStyle name="Normal 2 2 12 3 2 2 5" xfId="2447"/>
    <cellStyle name="Normal 2 2 12 3 2 2 6" xfId="2448"/>
    <cellStyle name="Normal 2 2 12 3 2 2 7" xfId="2449"/>
    <cellStyle name="Normal 2 2 12 3 2 2 8" xfId="2450"/>
    <cellStyle name="Normal 2 2 12 3 2 2 9" xfId="2451"/>
    <cellStyle name="Normal 2 2 12 3 2 3" xfId="2452"/>
    <cellStyle name="Normal 2 2 12 3 2 4" xfId="2453"/>
    <cellStyle name="Normal 2 2 12 3 2 5" xfId="2454"/>
    <cellStyle name="Normal 2 2 12 3 2 6" xfId="2455"/>
    <cellStyle name="Normal 2 2 12 3 2 7" xfId="2456"/>
    <cellStyle name="Normal 2 2 12 3 2 8" xfId="2457"/>
    <cellStyle name="Normal 2 2 12 3 2 9" xfId="2458"/>
    <cellStyle name="Normal 2 2 12 3 3" xfId="2459"/>
    <cellStyle name="Normal 2 2 12 3 3 10" xfId="2460"/>
    <cellStyle name="Normal 2 2 12 3 3 2" xfId="2461"/>
    <cellStyle name="Normal 2 2 12 3 3 2 2" xfId="2462"/>
    <cellStyle name="Normal 2 2 12 3 3 2 2 2" xfId="2463"/>
    <cellStyle name="Normal 2 2 12 3 3 2 2 2 2" xfId="2464"/>
    <cellStyle name="Normal 2 2 12 3 3 2 2 2 3" xfId="2465"/>
    <cellStyle name="Normal 2 2 12 3 3 2 2 2 4" xfId="2466"/>
    <cellStyle name="Normal 2 2 12 3 3 2 2 2 5" xfId="2467"/>
    <cellStyle name="Normal 2 2 12 3 3 2 2 2 6" xfId="2468"/>
    <cellStyle name="Normal 2 2 12 3 3 2 2 2 7" xfId="2469"/>
    <cellStyle name="Normal 2 2 12 3 3 2 2 2 8" xfId="2470"/>
    <cellStyle name="Normal 2 2 12 3 3 2 2 3" xfId="2471"/>
    <cellStyle name="Normal 2 2 12 3 3 2 2 4" xfId="2472"/>
    <cellStyle name="Normal 2 2 12 3 3 2 2 5" xfId="2473"/>
    <cellStyle name="Normal 2 2 12 3 3 2 2 6" xfId="2474"/>
    <cellStyle name="Normal 2 2 12 3 3 2 2 7" xfId="2475"/>
    <cellStyle name="Normal 2 2 12 3 3 2 2 8" xfId="2476"/>
    <cellStyle name="Normal 2 2 12 3 3 2 3" xfId="2477"/>
    <cellStyle name="Normal 2 2 12 3 3 2 4" xfId="2478"/>
    <cellStyle name="Normal 2 2 12 3 3 2 5" xfId="2479"/>
    <cellStyle name="Normal 2 2 12 3 3 2 6" xfId="2480"/>
    <cellStyle name="Normal 2 2 12 3 3 2 7" xfId="2481"/>
    <cellStyle name="Normal 2 2 12 3 3 2 8" xfId="2482"/>
    <cellStyle name="Normal 2 2 12 3 3 2 9" xfId="2483"/>
    <cellStyle name="Normal 2 2 12 3 3 3" xfId="2484"/>
    <cellStyle name="Normal 2 2 12 3 3 4" xfId="2485"/>
    <cellStyle name="Normal 2 2 12 3 3 4 2" xfId="2486"/>
    <cellStyle name="Normal 2 2 12 3 3 4 3" xfId="2487"/>
    <cellStyle name="Normal 2 2 12 3 3 4 4" xfId="2488"/>
    <cellStyle name="Normal 2 2 12 3 3 4 5" xfId="2489"/>
    <cellStyle name="Normal 2 2 12 3 3 4 6" xfId="2490"/>
    <cellStyle name="Normal 2 2 12 3 3 4 7" xfId="2491"/>
    <cellStyle name="Normal 2 2 12 3 3 4 8" xfId="2492"/>
    <cellStyle name="Normal 2 2 12 3 3 5" xfId="2493"/>
    <cellStyle name="Normal 2 2 12 3 3 6" xfId="2494"/>
    <cellStyle name="Normal 2 2 12 3 3 7" xfId="2495"/>
    <cellStyle name="Normal 2 2 12 3 3 8" xfId="2496"/>
    <cellStyle name="Normal 2 2 12 3 3 9" xfId="2497"/>
    <cellStyle name="Normal 2 2 12 3 4" xfId="2498"/>
    <cellStyle name="Normal 2 2 12 3 5" xfId="2499"/>
    <cellStyle name="Normal 2 2 12 3 6" xfId="2500"/>
    <cellStyle name="Normal 2 2 12 3 7" xfId="2501"/>
    <cellStyle name="Normal 2 2 12 3 8" xfId="2502"/>
    <cellStyle name="Normal 2 2 12 3 9" xfId="2503"/>
    <cellStyle name="Normal 2 2 12 4" xfId="2504"/>
    <cellStyle name="Normal 2 2 12 5" xfId="2505"/>
    <cellStyle name="Normal 2 2 12 6" xfId="2506"/>
    <cellStyle name="Normal 2 2 12 7" xfId="2507"/>
    <cellStyle name="Normal 2 2 12 7 10" xfId="2508"/>
    <cellStyle name="Normal 2 2 12 7 2" xfId="2509"/>
    <cellStyle name="Normal 2 2 12 7 2 2" xfId="2510"/>
    <cellStyle name="Normal 2 2 12 7 2 2 2" xfId="2511"/>
    <cellStyle name="Normal 2 2 12 7 2 2 2 2" xfId="2512"/>
    <cellStyle name="Normal 2 2 12 7 2 2 2 3" xfId="2513"/>
    <cellStyle name="Normal 2 2 12 7 2 2 2 4" xfId="2514"/>
    <cellStyle name="Normal 2 2 12 7 2 2 2 5" xfId="2515"/>
    <cellStyle name="Normal 2 2 12 7 2 2 2 6" xfId="2516"/>
    <cellStyle name="Normal 2 2 12 7 2 2 2 7" xfId="2517"/>
    <cellStyle name="Normal 2 2 12 7 2 2 2 8" xfId="2518"/>
    <cellStyle name="Normal 2 2 12 7 2 2 3" xfId="2519"/>
    <cellStyle name="Normal 2 2 12 7 2 2 4" xfId="2520"/>
    <cellStyle name="Normal 2 2 12 7 2 2 5" xfId="2521"/>
    <cellStyle name="Normal 2 2 12 7 2 2 6" xfId="2522"/>
    <cellStyle name="Normal 2 2 12 7 2 2 7" xfId="2523"/>
    <cellStyle name="Normal 2 2 12 7 2 2 8" xfId="2524"/>
    <cellStyle name="Normal 2 2 12 7 2 3" xfId="2525"/>
    <cellStyle name="Normal 2 2 12 7 2 4" xfId="2526"/>
    <cellStyle name="Normal 2 2 12 7 2 5" xfId="2527"/>
    <cellStyle name="Normal 2 2 12 7 2 6" xfId="2528"/>
    <cellStyle name="Normal 2 2 12 7 2 7" xfId="2529"/>
    <cellStyle name="Normal 2 2 12 7 2 8" xfId="2530"/>
    <cellStyle name="Normal 2 2 12 7 2 9" xfId="2531"/>
    <cellStyle name="Normal 2 2 12 7 3" xfId="2532"/>
    <cellStyle name="Normal 2 2 12 7 4" xfId="2533"/>
    <cellStyle name="Normal 2 2 12 7 4 2" xfId="2534"/>
    <cellStyle name="Normal 2 2 12 7 4 3" xfId="2535"/>
    <cellStyle name="Normal 2 2 12 7 4 4" xfId="2536"/>
    <cellStyle name="Normal 2 2 12 7 4 5" xfId="2537"/>
    <cellStyle name="Normal 2 2 12 7 4 6" xfId="2538"/>
    <cellStyle name="Normal 2 2 12 7 4 7" xfId="2539"/>
    <cellStyle name="Normal 2 2 12 7 4 8" xfId="2540"/>
    <cellStyle name="Normal 2 2 12 7 5" xfId="2541"/>
    <cellStyle name="Normal 2 2 12 7 6" xfId="2542"/>
    <cellStyle name="Normal 2 2 12 7 7" xfId="2543"/>
    <cellStyle name="Normal 2 2 12 7 8" xfId="2544"/>
    <cellStyle name="Normal 2 2 12 7 9" xfId="2545"/>
    <cellStyle name="Normal 2 2 12 8" xfId="2546"/>
    <cellStyle name="Normal 2 2 12 9" xfId="2547"/>
    <cellStyle name="Normal 2 2 13" xfId="2548"/>
    <cellStyle name="Normal 2 2 14" xfId="2549"/>
    <cellStyle name="Normal 2 2 15" xfId="2550"/>
    <cellStyle name="Normal 2 2 16" xfId="2551"/>
    <cellStyle name="Normal 2 2 17" xfId="2552"/>
    <cellStyle name="Normal 2 2 18" xfId="2553"/>
    <cellStyle name="Normal 2 2 19" xfId="2554"/>
    <cellStyle name="Normal 2 2 2" xfId="86"/>
    <cellStyle name="Normal 2 2 2 10" xfId="2555"/>
    <cellStyle name="Normal 2 2 2 11" xfId="2556"/>
    <cellStyle name="Normal 2 2 2 12" xfId="2557"/>
    <cellStyle name="Normal 2 2 2 13" xfId="2558"/>
    <cellStyle name="Normal 2 2 2 14" xfId="2559"/>
    <cellStyle name="Normal 2 2 2 15" xfId="2560"/>
    <cellStyle name="Normal 2 2 2 16" xfId="2561"/>
    <cellStyle name="Normal 2 2 2 17" xfId="2562"/>
    <cellStyle name="Normal 2 2 2 18" xfId="2563"/>
    <cellStyle name="Normal 2 2 2 19" xfId="2564"/>
    <cellStyle name="Normal 2 2 2 2" xfId="2565"/>
    <cellStyle name="Normal 2 2 2 2 10" xfId="2566"/>
    <cellStyle name="Normal 2 2 2 2 11" xfId="2567"/>
    <cellStyle name="Normal 2 2 2 2 12" xfId="2568"/>
    <cellStyle name="Normal 2 2 2 2 13" xfId="2569"/>
    <cellStyle name="Normal 2 2 2 2 14" xfId="2570"/>
    <cellStyle name="Normal 2 2 2 2 15" xfId="2571"/>
    <cellStyle name="Normal 2 2 2 2 16" xfId="2572"/>
    <cellStyle name="Normal 2 2 2 2 17" xfId="2573"/>
    <cellStyle name="Normal 2 2 2 2 18" xfId="2574"/>
    <cellStyle name="Normal 2 2 2 2 19" xfId="2575"/>
    <cellStyle name="Normal 2 2 2 2 2" xfId="2576"/>
    <cellStyle name="Normal 2 2 2 2 2 10" xfId="2577"/>
    <cellStyle name="Normal 2 2 2 2 2 11" xfId="2578"/>
    <cellStyle name="Normal 2 2 2 2 2 12" xfId="2579"/>
    <cellStyle name="Normal 2 2 2 2 2 13" xfId="2580"/>
    <cellStyle name="Normal 2 2 2 2 2 14" xfId="2581"/>
    <cellStyle name="Normal 2 2 2 2 2 15" xfId="2582"/>
    <cellStyle name="Normal 2 2 2 2 2 15 2" xfId="2583"/>
    <cellStyle name="Normal 2 2 2 2 2 15 2 2" xfId="2584"/>
    <cellStyle name="Normal 2 2 2 2 2 15 2 2 2" xfId="2585"/>
    <cellStyle name="Normal 2 2 2 2 2 15 2 2 3" xfId="2586"/>
    <cellStyle name="Normal 2 2 2 2 2 15 2 2 4" xfId="2587"/>
    <cellStyle name="Normal 2 2 2 2 2 15 2 2 5" xfId="2588"/>
    <cellStyle name="Normal 2 2 2 2 2 15 2 2 6" xfId="2589"/>
    <cellStyle name="Normal 2 2 2 2 2 15 2 2 7" xfId="2590"/>
    <cellStyle name="Normal 2 2 2 2 2 15 2 2 8" xfId="2591"/>
    <cellStyle name="Normal 2 2 2 2 2 15 2 3" xfId="2592"/>
    <cellStyle name="Normal 2 2 2 2 2 15 2 4" xfId="2593"/>
    <cellStyle name="Normal 2 2 2 2 2 15 2 5" xfId="2594"/>
    <cellStyle name="Normal 2 2 2 2 2 15 2 6" xfId="2595"/>
    <cellStyle name="Normal 2 2 2 2 2 15 2 7" xfId="2596"/>
    <cellStyle name="Normal 2 2 2 2 2 15 2 8" xfId="2597"/>
    <cellStyle name="Normal 2 2 2 2 2 15 3" xfId="2598"/>
    <cellStyle name="Normal 2 2 2 2 2 15 4" xfId="2599"/>
    <cellStyle name="Normal 2 2 2 2 2 15 5" xfId="2600"/>
    <cellStyle name="Normal 2 2 2 2 2 15 6" xfId="2601"/>
    <cellStyle name="Normal 2 2 2 2 2 15 7" xfId="2602"/>
    <cellStyle name="Normal 2 2 2 2 2 15 8" xfId="2603"/>
    <cellStyle name="Normal 2 2 2 2 2 15 9" xfId="2604"/>
    <cellStyle name="Normal 2 2 2 2 2 16" xfId="2605"/>
    <cellStyle name="Normal 2 2 2 2 2 16 2" xfId="2606"/>
    <cellStyle name="Normal 2 2 2 2 2 16 3" xfId="2607"/>
    <cellStyle name="Normal 2 2 2 2 2 16 4" xfId="2608"/>
    <cellStyle name="Normal 2 2 2 2 2 16 5" xfId="2609"/>
    <cellStyle name="Normal 2 2 2 2 2 16 6" xfId="2610"/>
    <cellStyle name="Normal 2 2 2 2 2 16 7" xfId="2611"/>
    <cellStyle name="Normal 2 2 2 2 2 16 8" xfId="2612"/>
    <cellStyle name="Normal 2 2 2 2 2 17" xfId="2613"/>
    <cellStyle name="Normal 2 2 2 2 2 18" xfId="2614"/>
    <cellStyle name="Normal 2 2 2 2 2 19" xfId="2615"/>
    <cellStyle name="Normal 2 2 2 2 2 2" xfId="2616"/>
    <cellStyle name="Normal 2 2 2 2 2 2 10" xfId="2617"/>
    <cellStyle name="Normal 2 2 2 2 2 2 11" xfId="2618"/>
    <cellStyle name="Normal 2 2 2 2 2 2 12" xfId="2619"/>
    <cellStyle name="Normal 2 2 2 2 2 2 13" xfId="2620"/>
    <cellStyle name="Normal 2 2 2 2 2 2 14" xfId="2621"/>
    <cellStyle name="Normal 2 2 2 2 2 2 15" xfId="2622"/>
    <cellStyle name="Normal 2 2 2 2 2 2 15 2" xfId="2623"/>
    <cellStyle name="Normal 2 2 2 2 2 2 15 2 2" xfId="2624"/>
    <cellStyle name="Normal 2 2 2 2 2 2 15 2 2 2" xfId="2625"/>
    <cellStyle name="Normal 2 2 2 2 2 2 15 2 2 3" xfId="2626"/>
    <cellStyle name="Normal 2 2 2 2 2 2 15 2 2 4" xfId="2627"/>
    <cellStyle name="Normal 2 2 2 2 2 2 15 2 2 5" xfId="2628"/>
    <cellStyle name="Normal 2 2 2 2 2 2 15 2 2 6" xfId="2629"/>
    <cellStyle name="Normal 2 2 2 2 2 2 15 2 2 7" xfId="2630"/>
    <cellStyle name="Normal 2 2 2 2 2 2 15 2 2 8" xfId="2631"/>
    <cellStyle name="Normal 2 2 2 2 2 2 15 2 3" xfId="2632"/>
    <cellStyle name="Normal 2 2 2 2 2 2 15 2 4" xfId="2633"/>
    <cellStyle name="Normal 2 2 2 2 2 2 15 2 5" xfId="2634"/>
    <cellStyle name="Normal 2 2 2 2 2 2 15 2 6" xfId="2635"/>
    <cellStyle name="Normal 2 2 2 2 2 2 15 2 7" xfId="2636"/>
    <cellStyle name="Normal 2 2 2 2 2 2 15 2 8" xfId="2637"/>
    <cellStyle name="Normal 2 2 2 2 2 2 15 3" xfId="2638"/>
    <cellStyle name="Normal 2 2 2 2 2 2 15 4" xfId="2639"/>
    <cellStyle name="Normal 2 2 2 2 2 2 15 5" xfId="2640"/>
    <cellStyle name="Normal 2 2 2 2 2 2 15 6" xfId="2641"/>
    <cellStyle name="Normal 2 2 2 2 2 2 15 7" xfId="2642"/>
    <cellStyle name="Normal 2 2 2 2 2 2 15 8" xfId="2643"/>
    <cellStyle name="Normal 2 2 2 2 2 2 15 9" xfId="2644"/>
    <cellStyle name="Normal 2 2 2 2 2 2 16" xfId="2645"/>
    <cellStyle name="Normal 2 2 2 2 2 2 16 2" xfId="2646"/>
    <cellStyle name="Normal 2 2 2 2 2 2 16 3" xfId="2647"/>
    <cellStyle name="Normal 2 2 2 2 2 2 16 4" xfId="2648"/>
    <cellStyle name="Normal 2 2 2 2 2 2 16 5" xfId="2649"/>
    <cellStyle name="Normal 2 2 2 2 2 2 16 6" xfId="2650"/>
    <cellStyle name="Normal 2 2 2 2 2 2 16 7" xfId="2651"/>
    <cellStyle name="Normal 2 2 2 2 2 2 16 8" xfId="2652"/>
    <cellStyle name="Normal 2 2 2 2 2 2 17" xfId="2653"/>
    <cellStyle name="Normal 2 2 2 2 2 2 18" xfId="2654"/>
    <cellStyle name="Normal 2 2 2 2 2 2 19" xfId="2655"/>
    <cellStyle name="Normal 2 2 2 2 2 2 2" xfId="2656"/>
    <cellStyle name="Normal 2 2 2 2 2 2 2 10" xfId="2657"/>
    <cellStyle name="Normal 2 2 2 2 2 2 2 10 2" xfId="2658"/>
    <cellStyle name="Normal 2 2 2 2 2 2 2 10 2 2" xfId="2659"/>
    <cellStyle name="Normal 2 2 2 2 2 2 2 10 2 2 2" xfId="2660"/>
    <cellStyle name="Normal 2 2 2 2 2 2 2 10 2 2 3" xfId="2661"/>
    <cellStyle name="Normal 2 2 2 2 2 2 2 10 2 2 4" xfId="2662"/>
    <cellStyle name="Normal 2 2 2 2 2 2 2 10 2 2 5" xfId="2663"/>
    <cellStyle name="Normal 2 2 2 2 2 2 2 10 2 2 6" xfId="2664"/>
    <cellStyle name="Normal 2 2 2 2 2 2 2 10 2 2 7" xfId="2665"/>
    <cellStyle name="Normal 2 2 2 2 2 2 2 10 2 2 8" xfId="2666"/>
    <cellStyle name="Normal 2 2 2 2 2 2 2 10 2 3" xfId="2667"/>
    <cellStyle name="Normal 2 2 2 2 2 2 2 10 2 4" xfId="2668"/>
    <cellStyle name="Normal 2 2 2 2 2 2 2 10 2 5" xfId="2669"/>
    <cellStyle name="Normal 2 2 2 2 2 2 2 10 2 6" xfId="2670"/>
    <cellStyle name="Normal 2 2 2 2 2 2 2 10 2 7" xfId="2671"/>
    <cellStyle name="Normal 2 2 2 2 2 2 2 10 2 8" xfId="2672"/>
    <cellStyle name="Normal 2 2 2 2 2 2 2 10 3" xfId="2673"/>
    <cellStyle name="Normal 2 2 2 2 2 2 2 10 4" xfId="2674"/>
    <cellStyle name="Normal 2 2 2 2 2 2 2 10 5" xfId="2675"/>
    <cellStyle name="Normal 2 2 2 2 2 2 2 10 6" xfId="2676"/>
    <cellStyle name="Normal 2 2 2 2 2 2 2 10 7" xfId="2677"/>
    <cellStyle name="Normal 2 2 2 2 2 2 2 10 8" xfId="2678"/>
    <cellStyle name="Normal 2 2 2 2 2 2 2 10 9" xfId="2679"/>
    <cellStyle name="Normal 2 2 2 2 2 2 2 11" xfId="2680"/>
    <cellStyle name="Normal 2 2 2 2 2 2 2 11 2" xfId="2681"/>
    <cellStyle name="Normal 2 2 2 2 2 2 2 11 3" xfId="2682"/>
    <cellStyle name="Normal 2 2 2 2 2 2 2 11 4" xfId="2683"/>
    <cellStyle name="Normal 2 2 2 2 2 2 2 11 5" xfId="2684"/>
    <cellStyle name="Normal 2 2 2 2 2 2 2 11 6" xfId="2685"/>
    <cellStyle name="Normal 2 2 2 2 2 2 2 11 7" xfId="2686"/>
    <cellStyle name="Normal 2 2 2 2 2 2 2 11 8" xfId="2687"/>
    <cellStyle name="Normal 2 2 2 2 2 2 2 12" xfId="2688"/>
    <cellStyle name="Normal 2 2 2 2 2 2 2 13" xfId="2689"/>
    <cellStyle name="Normal 2 2 2 2 2 2 2 14" xfId="2690"/>
    <cellStyle name="Normal 2 2 2 2 2 2 2 15" xfId="2691"/>
    <cellStyle name="Normal 2 2 2 2 2 2 2 16" xfId="2692"/>
    <cellStyle name="Normal 2 2 2 2 2 2 2 17" xfId="2693"/>
    <cellStyle name="Normal 2 2 2 2 2 2 2 2" xfId="2694"/>
    <cellStyle name="Normal 2 2 2 2 2 2 2 2 10" xfId="2695"/>
    <cellStyle name="Normal 2 2 2 2 2 2 2 2 10 2" xfId="2696"/>
    <cellStyle name="Normal 2 2 2 2 2 2 2 2 10 2 2" xfId="2697"/>
    <cellStyle name="Normal 2 2 2 2 2 2 2 2 10 2 2 2" xfId="2698"/>
    <cellStyle name="Normal 2 2 2 2 2 2 2 2 10 2 2 3" xfId="2699"/>
    <cellStyle name="Normal 2 2 2 2 2 2 2 2 10 2 2 4" xfId="2700"/>
    <cellStyle name="Normal 2 2 2 2 2 2 2 2 10 2 2 5" xfId="2701"/>
    <cellStyle name="Normal 2 2 2 2 2 2 2 2 10 2 2 6" xfId="2702"/>
    <cellStyle name="Normal 2 2 2 2 2 2 2 2 10 2 2 7" xfId="2703"/>
    <cellStyle name="Normal 2 2 2 2 2 2 2 2 10 2 2 8" xfId="2704"/>
    <cellStyle name="Normal 2 2 2 2 2 2 2 2 10 2 3" xfId="2705"/>
    <cellStyle name="Normal 2 2 2 2 2 2 2 2 10 2 4" xfId="2706"/>
    <cellStyle name="Normal 2 2 2 2 2 2 2 2 10 2 5" xfId="2707"/>
    <cellStyle name="Normal 2 2 2 2 2 2 2 2 10 2 6" xfId="2708"/>
    <cellStyle name="Normal 2 2 2 2 2 2 2 2 10 2 7" xfId="2709"/>
    <cellStyle name="Normal 2 2 2 2 2 2 2 2 10 2 8" xfId="2710"/>
    <cellStyle name="Normal 2 2 2 2 2 2 2 2 10 3" xfId="2711"/>
    <cellStyle name="Normal 2 2 2 2 2 2 2 2 10 4" xfId="2712"/>
    <cellStyle name="Normal 2 2 2 2 2 2 2 2 10 5" xfId="2713"/>
    <cellStyle name="Normal 2 2 2 2 2 2 2 2 10 6" xfId="2714"/>
    <cellStyle name="Normal 2 2 2 2 2 2 2 2 10 7" xfId="2715"/>
    <cellStyle name="Normal 2 2 2 2 2 2 2 2 10 8" xfId="2716"/>
    <cellStyle name="Normal 2 2 2 2 2 2 2 2 10 9" xfId="2717"/>
    <cellStyle name="Normal 2 2 2 2 2 2 2 2 11" xfId="2718"/>
    <cellStyle name="Normal 2 2 2 2 2 2 2 2 11 2" xfId="2719"/>
    <cellStyle name="Normal 2 2 2 2 2 2 2 2 11 3" xfId="2720"/>
    <cellStyle name="Normal 2 2 2 2 2 2 2 2 11 4" xfId="2721"/>
    <cellStyle name="Normal 2 2 2 2 2 2 2 2 11 5" xfId="2722"/>
    <cellStyle name="Normal 2 2 2 2 2 2 2 2 11 6" xfId="2723"/>
    <cellStyle name="Normal 2 2 2 2 2 2 2 2 11 7" xfId="2724"/>
    <cellStyle name="Normal 2 2 2 2 2 2 2 2 11 8" xfId="2725"/>
    <cellStyle name="Normal 2 2 2 2 2 2 2 2 12" xfId="2726"/>
    <cellStyle name="Normal 2 2 2 2 2 2 2 2 13" xfId="2727"/>
    <cellStyle name="Normal 2 2 2 2 2 2 2 2 14" xfId="2728"/>
    <cellStyle name="Normal 2 2 2 2 2 2 2 2 15" xfId="2729"/>
    <cellStyle name="Normal 2 2 2 2 2 2 2 2 16" xfId="2730"/>
    <cellStyle name="Normal 2 2 2 2 2 2 2 2 17" xfId="2731"/>
    <cellStyle name="Normal 2 2 2 2 2 2 2 2 2" xfId="2732"/>
    <cellStyle name="Normal 2 2 2 2 2 2 2 2 2 10" xfId="2733"/>
    <cellStyle name="Normal 2 2 2 2 2 2 2 2 2 2" xfId="2734"/>
    <cellStyle name="Normal 2 2 2 2 2 2 2 2 2 2 2" xfId="2735"/>
    <cellStyle name="Normal 2 2 2 2 2 2 2 2 2 2 2 2" xfId="2736"/>
    <cellStyle name="Normal 2 2 2 2 2 2 2 2 2 2 2 2 2" xfId="2737"/>
    <cellStyle name="Normal 2 2 2 2 2 2 2 2 2 2 2 2 3" xfId="2738"/>
    <cellStyle name="Normal 2 2 2 2 2 2 2 2 2 2 2 2 4" xfId="2739"/>
    <cellStyle name="Normal 2 2 2 2 2 2 2 2 2 2 2 2 5" xfId="2740"/>
    <cellStyle name="Normal 2 2 2 2 2 2 2 2 2 2 2 2 6" xfId="2741"/>
    <cellStyle name="Normal 2 2 2 2 2 2 2 2 2 2 2 2 7" xfId="2742"/>
    <cellStyle name="Normal 2 2 2 2 2 2 2 2 2 2 2 2 8" xfId="2743"/>
    <cellStyle name="Normal 2 2 2 2 2 2 2 2 2 2 2 3" xfId="2744"/>
    <cellStyle name="Normal 2 2 2 2 2 2 2 2 2 2 2 4" xfId="2745"/>
    <cellStyle name="Normal 2 2 2 2 2 2 2 2 2 2 2 5" xfId="2746"/>
    <cellStyle name="Normal 2 2 2 2 2 2 2 2 2 2 2 6" xfId="2747"/>
    <cellStyle name="Normal 2 2 2 2 2 2 2 2 2 2 2 7" xfId="2748"/>
    <cellStyle name="Normal 2 2 2 2 2 2 2 2 2 2 2 8" xfId="2749"/>
    <cellStyle name="Normal 2 2 2 2 2 2 2 2 2 2 3" xfId="2750"/>
    <cellStyle name="Normal 2 2 2 2 2 2 2 2 2 2 4" xfId="2751"/>
    <cellStyle name="Normal 2 2 2 2 2 2 2 2 2 2 5" xfId="2752"/>
    <cellStyle name="Normal 2 2 2 2 2 2 2 2 2 2 6" xfId="2753"/>
    <cellStyle name="Normal 2 2 2 2 2 2 2 2 2 2 7" xfId="2754"/>
    <cellStyle name="Normal 2 2 2 2 2 2 2 2 2 2 8" xfId="2755"/>
    <cellStyle name="Normal 2 2 2 2 2 2 2 2 2 2 9" xfId="2756"/>
    <cellStyle name="Normal 2 2 2 2 2 2 2 2 2 3" xfId="2757"/>
    <cellStyle name="Normal 2 2 2 2 2 2 2 2 2 4" xfId="2758"/>
    <cellStyle name="Normal 2 2 2 2 2 2 2 2 2 4 2" xfId="2759"/>
    <cellStyle name="Normal 2 2 2 2 2 2 2 2 2 4 3" xfId="2760"/>
    <cellStyle name="Normal 2 2 2 2 2 2 2 2 2 4 4" xfId="2761"/>
    <cellStyle name="Normal 2 2 2 2 2 2 2 2 2 4 5" xfId="2762"/>
    <cellStyle name="Normal 2 2 2 2 2 2 2 2 2 4 6" xfId="2763"/>
    <cellStyle name="Normal 2 2 2 2 2 2 2 2 2 4 7" xfId="2764"/>
    <cellStyle name="Normal 2 2 2 2 2 2 2 2 2 4 8" xfId="2765"/>
    <cellStyle name="Normal 2 2 2 2 2 2 2 2 2 5" xfId="2766"/>
    <cellStyle name="Normal 2 2 2 2 2 2 2 2 2 6" xfId="2767"/>
    <cellStyle name="Normal 2 2 2 2 2 2 2 2 2 7" xfId="2768"/>
    <cellStyle name="Normal 2 2 2 2 2 2 2 2 2 8" xfId="2769"/>
    <cellStyle name="Normal 2 2 2 2 2 2 2 2 2 9" xfId="2770"/>
    <cellStyle name="Normal 2 2 2 2 2 2 2 2 3" xfId="2771"/>
    <cellStyle name="Normal 2 2 2 2 2 2 2 2 4" xfId="2772"/>
    <cellStyle name="Normal 2 2 2 2 2 2 2 2 5" xfId="2773"/>
    <cellStyle name="Normal 2 2 2 2 2 2 2 2 6" xfId="2774"/>
    <cellStyle name="Normal 2 2 2 2 2 2 2 2 7" xfId="2775"/>
    <cellStyle name="Normal 2 2 2 2 2 2 2 2 8" xfId="2776"/>
    <cellStyle name="Normal 2 2 2 2 2 2 2 2 9" xfId="2777"/>
    <cellStyle name="Normal 2 2 2 2 2 2 2 3" xfId="2778"/>
    <cellStyle name="Normal 2 2 2 2 2 2 2 3 10" xfId="2779"/>
    <cellStyle name="Normal 2 2 2 2 2 2 2 3 2" xfId="2780"/>
    <cellStyle name="Normal 2 2 2 2 2 2 2 3 2 2" xfId="2781"/>
    <cellStyle name="Normal 2 2 2 2 2 2 2 3 2 2 2" xfId="2782"/>
    <cellStyle name="Normal 2 2 2 2 2 2 2 3 2 2 2 2" xfId="2783"/>
    <cellStyle name="Normal 2 2 2 2 2 2 2 3 2 2 2 3" xfId="2784"/>
    <cellStyle name="Normal 2 2 2 2 2 2 2 3 2 2 2 4" xfId="2785"/>
    <cellStyle name="Normal 2 2 2 2 2 2 2 3 2 2 2 5" xfId="2786"/>
    <cellStyle name="Normal 2 2 2 2 2 2 2 3 2 2 2 6" xfId="2787"/>
    <cellStyle name="Normal 2 2 2 2 2 2 2 3 2 2 2 7" xfId="2788"/>
    <cellStyle name="Normal 2 2 2 2 2 2 2 3 2 2 2 8" xfId="2789"/>
    <cellStyle name="Normal 2 2 2 2 2 2 2 3 2 2 3" xfId="2790"/>
    <cellStyle name="Normal 2 2 2 2 2 2 2 3 2 2 4" xfId="2791"/>
    <cellStyle name="Normal 2 2 2 2 2 2 2 3 2 2 5" xfId="2792"/>
    <cellStyle name="Normal 2 2 2 2 2 2 2 3 2 2 6" xfId="2793"/>
    <cellStyle name="Normal 2 2 2 2 2 2 2 3 2 2 7" xfId="2794"/>
    <cellStyle name="Normal 2 2 2 2 2 2 2 3 2 2 8" xfId="2795"/>
    <cellStyle name="Normal 2 2 2 2 2 2 2 3 2 3" xfId="2796"/>
    <cellStyle name="Normal 2 2 2 2 2 2 2 3 2 4" xfId="2797"/>
    <cellStyle name="Normal 2 2 2 2 2 2 2 3 2 5" xfId="2798"/>
    <cellStyle name="Normal 2 2 2 2 2 2 2 3 2 6" xfId="2799"/>
    <cellStyle name="Normal 2 2 2 2 2 2 2 3 2 7" xfId="2800"/>
    <cellStyle name="Normal 2 2 2 2 2 2 2 3 2 8" xfId="2801"/>
    <cellStyle name="Normal 2 2 2 2 2 2 2 3 2 9" xfId="2802"/>
    <cellStyle name="Normal 2 2 2 2 2 2 2 3 3" xfId="2803"/>
    <cellStyle name="Normal 2 2 2 2 2 2 2 3 4" xfId="2804"/>
    <cellStyle name="Normal 2 2 2 2 2 2 2 3 4 2" xfId="2805"/>
    <cellStyle name="Normal 2 2 2 2 2 2 2 3 4 3" xfId="2806"/>
    <cellStyle name="Normal 2 2 2 2 2 2 2 3 4 4" xfId="2807"/>
    <cellStyle name="Normal 2 2 2 2 2 2 2 3 4 5" xfId="2808"/>
    <cellStyle name="Normal 2 2 2 2 2 2 2 3 4 6" xfId="2809"/>
    <cellStyle name="Normal 2 2 2 2 2 2 2 3 4 7" xfId="2810"/>
    <cellStyle name="Normal 2 2 2 2 2 2 2 3 4 8" xfId="2811"/>
    <cellStyle name="Normal 2 2 2 2 2 2 2 3 5" xfId="2812"/>
    <cellStyle name="Normal 2 2 2 2 2 2 2 3 6" xfId="2813"/>
    <cellStyle name="Normal 2 2 2 2 2 2 2 3 7" xfId="2814"/>
    <cellStyle name="Normal 2 2 2 2 2 2 2 3 8" xfId="2815"/>
    <cellStyle name="Normal 2 2 2 2 2 2 2 3 9" xfId="2816"/>
    <cellStyle name="Normal 2 2 2 2 2 2 2 4" xfId="2817"/>
    <cellStyle name="Normal 2 2 2 2 2 2 2 5" xfId="2818"/>
    <cellStyle name="Normal 2 2 2 2 2 2 2 6" xfId="2819"/>
    <cellStyle name="Normal 2 2 2 2 2 2 2 7" xfId="2820"/>
    <cellStyle name="Normal 2 2 2 2 2 2 2 8" xfId="2821"/>
    <cellStyle name="Normal 2 2 2 2 2 2 2 9" xfId="2822"/>
    <cellStyle name="Normal 2 2 2 2 2 2 20" xfId="2823"/>
    <cellStyle name="Normal 2 2 2 2 2 2 21" xfId="2824"/>
    <cellStyle name="Normal 2 2 2 2 2 2 22" xfId="2825"/>
    <cellStyle name="Normal 2 2 2 2 2 2 3" xfId="2826"/>
    <cellStyle name="Normal 2 2 2 2 2 2 4" xfId="2827"/>
    <cellStyle name="Normal 2 2 2 2 2 2 5" xfId="2828"/>
    <cellStyle name="Normal 2 2 2 2 2 2 6" xfId="2829"/>
    <cellStyle name="Normal 2 2 2 2 2 2 7" xfId="2830"/>
    <cellStyle name="Normal 2 2 2 2 2 2 7 10" xfId="2831"/>
    <cellStyle name="Normal 2 2 2 2 2 2 7 2" xfId="2832"/>
    <cellStyle name="Normal 2 2 2 2 2 2 7 2 2" xfId="2833"/>
    <cellStyle name="Normal 2 2 2 2 2 2 7 2 2 2" xfId="2834"/>
    <cellStyle name="Normal 2 2 2 2 2 2 7 2 2 2 2" xfId="2835"/>
    <cellStyle name="Normal 2 2 2 2 2 2 7 2 2 2 3" xfId="2836"/>
    <cellStyle name="Normal 2 2 2 2 2 2 7 2 2 2 4" xfId="2837"/>
    <cellStyle name="Normal 2 2 2 2 2 2 7 2 2 2 5" xfId="2838"/>
    <cellStyle name="Normal 2 2 2 2 2 2 7 2 2 2 6" xfId="2839"/>
    <cellStyle name="Normal 2 2 2 2 2 2 7 2 2 2 7" xfId="2840"/>
    <cellStyle name="Normal 2 2 2 2 2 2 7 2 2 2 8" xfId="2841"/>
    <cellStyle name="Normal 2 2 2 2 2 2 7 2 2 3" xfId="2842"/>
    <cellStyle name="Normal 2 2 2 2 2 2 7 2 2 4" xfId="2843"/>
    <cellStyle name="Normal 2 2 2 2 2 2 7 2 2 5" xfId="2844"/>
    <cellStyle name="Normal 2 2 2 2 2 2 7 2 2 6" xfId="2845"/>
    <cellStyle name="Normal 2 2 2 2 2 2 7 2 2 7" xfId="2846"/>
    <cellStyle name="Normal 2 2 2 2 2 2 7 2 2 8" xfId="2847"/>
    <cellStyle name="Normal 2 2 2 2 2 2 7 2 3" xfId="2848"/>
    <cellStyle name="Normal 2 2 2 2 2 2 7 2 4" xfId="2849"/>
    <cellStyle name="Normal 2 2 2 2 2 2 7 2 5" xfId="2850"/>
    <cellStyle name="Normal 2 2 2 2 2 2 7 2 6" xfId="2851"/>
    <cellStyle name="Normal 2 2 2 2 2 2 7 2 7" xfId="2852"/>
    <cellStyle name="Normal 2 2 2 2 2 2 7 2 8" xfId="2853"/>
    <cellStyle name="Normal 2 2 2 2 2 2 7 2 9" xfId="2854"/>
    <cellStyle name="Normal 2 2 2 2 2 2 7 3" xfId="2855"/>
    <cellStyle name="Normal 2 2 2 2 2 2 7 4" xfId="2856"/>
    <cellStyle name="Normal 2 2 2 2 2 2 7 4 2" xfId="2857"/>
    <cellStyle name="Normal 2 2 2 2 2 2 7 4 3" xfId="2858"/>
    <cellStyle name="Normal 2 2 2 2 2 2 7 4 4" xfId="2859"/>
    <cellStyle name="Normal 2 2 2 2 2 2 7 4 5" xfId="2860"/>
    <cellStyle name="Normal 2 2 2 2 2 2 7 4 6" xfId="2861"/>
    <cellStyle name="Normal 2 2 2 2 2 2 7 4 7" xfId="2862"/>
    <cellStyle name="Normal 2 2 2 2 2 2 7 4 8" xfId="2863"/>
    <cellStyle name="Normal 2 2 2 2 2 2 7 5" xfId="2864"/>
    <cellStyle name="Normal 2 2 2 2 2 2 7 6" xfId="2865"/>
    <cellStyle name="Normal 2 2 2 2 2 2 7 7" xfId="2866"/>
    <cellStyle name="Normal 2 2 2 2 2 2 7 8" xfId="2867"/>
    <cellStyle name="Normal 2 2 2 2 2 2 7 9" xfId="2868"/>
    <cellStyle name="Normal 2 2 2 2 2 2 8" xfId="2869"/>
    <cellStyle name="Normal 2 2 2 2 2 2 9" xfId="2870"/>
    <cellStyle name="Normal 2 2 2 2 2 20" xfId="2871"/>
    <cellStyle name="Normal 2 2 2 2 2 21" xfId="2872"/>
    <cellStyle name="Normal 2 2 2 2 2 22" xfId="2873"/>
    <cellStyle name="Normal 2 2 2 2 2 3" xfId="2874"/>
    <cellStyle name="Normal 2 2 2 2 2 3 10" xfId="2875"/>
    <cellStyle name="Normal 2 2 2 2 2 3 10 2" xfId="2876"/>
    <cellStyle name="Normal 2 2 2 2 2 3 10 2 2" xfId="2877"/>
    <cellStyle name="Normal 2 2 2 2 2 3 10 2 2 2" xfId="2878"/>
    <cellStyle name="Normal 2 2 2 2 2 3 10 2 2 3" xfId="2879"/>
    <cellStyle name="Normal 2 2 2 2 2 3 10 2 2 4" xfId="2880"/>
    <cellStyle name="Normal 2 2 2 2 2 3 10 2 2 5" xfId="2881"/>
    <cellStyle name="Normal 2 2 2 2 2 3 10 2 2 6" xfId="2882"/>
    <cellStyle name="Normal 2 2 2 2 2 3 10 2 2 7" xfId="2883"/>
    <cellStyle name="Normal 2 2 2 2 2 3 10 2 2 8" xfId="2884"/>
    <cellStyle name="Normal 2 2 2 2 2 3 10 2 3" xfId="2885"/>
    <cellStyle name="Normal 2 2 2 2 2 3 10 2 4" xfId="2886"/>
    <cellStyle name="Normal 2 2 2 2 2 3 10 2 5" xfId="2887"/>
    <cellStyle name="Normal 2 2 2 2 2 3 10 2 6" xfId="2888"/>
    <cellStyle name="Normal 2 2 2 2 2 3 10 2 7" xfId="2889"/>
    <cellStyle name="Normal 2 2 2 2 2 3 10 2 8" xfId="2890"/>
    <cellStyle name="Normal 2 2 2 2 2 3 10 3" xfId="2891"/>
    <cellStyle name="Normal 2 2 2 2 2 3 10 4" xfId="2892"/>
    <cellStyle name="Normal 2 2 2 2 2 3 10 5" xfId="2893"/>
    <cellStyle name="Normal 2 2 2 2 2 3 10 6" xfId="2894"/>
    <cellStyle name="Normal 2 2 2 2 2 3 10 7" xfId="2895"/>
    <cellStyle name="Normal 2 2 2 2 2 3 10 8" xfId="2896"/>
    <cellStyle name="Normal 2 2 2 2 2 3 10 9" xfId="2897"/>
    <cellStyle name="Normal 2 2 2 2 2 3 11" xfId="2898"/>
    <cellStyle name="Normal 2 2 2 2 2 3 11 2" xfId="2899"/>
    <cellStyle name="Normal 2 2 2 2 2 3 11 3" xfId="2900"/>
    <cellStyle name="Normal 2 2 2 2 2 3 11 4" xfId="2901"/>
    <cellStyle name="Normal 2 2 2 2 2 3 11 5" xfId="2902"/>
    <cellStyle name="Normal 2 2 2 2 2 3 11 6" xfId="2903"/>
    <cellStyle name="Normal 2 2 2 2 2 3 11 7" xfId="2904"/>
    <cellStyle name="Normal 2 2 2 2 2 3 11 8" xfId="2905"/>
    <cellStyle name="Normal 2 2 2 2 2 3 12" xfId="2906"/>
    <cellStyle name="Normal 2 2 2 2 2 3 13" xfId="2907"/>
    <cellStyle name="Normal 2 2 2 2 2 3 14" xfId="2908"/>
    <cellStyle name="Normal 2 2 2 2 2 3 15" xfId="2909"/>
    <cellStyle name="Normal 2 2 2 2 2 3 16" xfId="2910"/>
    <cellStyle name="Normal 2 2 2 2 2 3 17" xfId="2911"/>
    <cellStyle name="Normal 2 2 2 2 2 3 2" xfId="2912"/>
    <cellStyle name="Normal 2 2 2 2 2 3 2 10" xfId="2913"/>
    <cellStyle name="Normal 2 2 2 2 2 3 2 10 2" xfId="2914"/>
    <cellStyle name="Normal 2 2 2 2 2 3 2 10 2 2" xfId="2915"/>
    <cellStyle name="Normal 2 2 2 2 2 3 2 10 2 2 2" xfId="2916"/>
    <cellStyle name="Normal 2 2 2 2 2 3 2 10 2 2 3" xfId="2917"/>
    <cellStyle name="Normal 2 2 2 2 2 3 2 10 2 2 4" xfId="2918"/>
    <cellStyle name="Normal 2 2 2 2 2 3 2 10 2 2 5" xfId="2919"/>
    <cellStyle name="Normal 2 2 2 2 2 3 2 10 2 2 6" xfId="2920"/>
    <cellStyle name="Normal 2 2 2 2 2 3 2 10 2 2 7" xfId="2921"/>
    <cellStyle name="Normal 2 2 2 2 2 3 2 10 2 2 8" xfId="2922"/>
    <cellStyle name="Normal 2 2 2 2 2 3 2 10 2 3" xfId="2923"/>
    <cellStyle name="Normal 2 2 2 2 2 3 2 10 2 4" xfId="2924"/>
    <cellStyle name="Normal 2 2 2 2 2 3 2 10 2 5" xfId="2925"/>
    <cellStyle name="Normal 2 2 2 2 2 3 2 10 2 6" xfId="2926"/>
    <cellStyle name="Normal 2 2 2 2 2 3 2 10 2 7" xfId="2927"/>
    <cellStyle name="Normal 2 2 2 2 2 3 2 10 2 8" xfId="2928"/>
    <cellStyle name="Normal 2 2 2 2 2 3 2 10 3" xfId="2929"/>
    <cellStyle name="Normal 2 2 2 2 2 3 2 10 4" xfId="2930"/>
    <cellStyle name="Normal 2 2 2 2 2 3 2 10 5" xfId="2931"/>
    <cellStyle name="Normal 2 2 2 2 2 3 2 10 6" xfId="2932"/>
    <cellStyle name="Normal 2 2 2 2 2 3 2 10 7" xfId="2933"/>
    <cellStyle name="Normal 2 2 2 2 2 3 2 10 8" xfId="2934"/>
    <cellStyle name="Normal 2 2 2 2 2 3 2 10 9" xfId="2935"/>
    <cellStyle name="Normal 2 2 2 2 2 3 2 11" xfId="2936"/>
    <cellStyle name="Normal 2 2 2 2 2 3 2 11 2" xfId="2937"/>
    <cellStyle name="Normal 2 2 2 2 2 3 2 11 3" xfId="2938"/>
    <cellStyle name="Normal 2 2 2 2 2 3 2 11 4" xfId="2939"/>
    <cellStyle name="Normal 2 2 2 2 2 3 2 11 5" xfId="2940"/>
    <cellStyle name="Normal 2 2 2 2 2 3 2 11 6" xfId="2941"/>
    <cellStyle name="Normal 2 2 2 2 2 3 2 11 7" xfId="2942"/>
    <cellStyle name="Normal 2 2 2 2 2 3 2 11 8" xfId="2943"/>
    <cellStyle name="Normal 2 2 2 2 2 3 2 12" xfId="2944"/>
    <cellStyle name="Normal 2 2 2 2 2 3 2 13" xfId="2945"/>
    <cellStyle name="Normal 2 2 2 2 2 3 2 14" xfId="2946"/>
    <cellStyle name="Normal 2 2 2 2 2 3 2 15" xfId="2947"/>
    <cellStyle name="Normal 2 2 2 2 2 3 2 16" xfId="2948"/>
    <cellStyle name="Normal 2 2 2 2 2 3 2 17" xfId="2949"/>
    <cellStyle name="Normal 2 2 2 2 2 3 2 2" xfId="2950"/>
    <cellStyle name="Normal 2 2 2 2 2 3 2 2 10" xfId="2951"/>
    <cellStyle name="Normal 2 2 2 2 2 3 2 2 2" xfId="2952"/>
    <cellStyle name="Normal 2 2 2 2 2 3 2 2 2 2" xfId="2953"/>
    <cellStyle name="Normal 2 2 2 2 2 3 2 2 2 2 2" xfId="2954"/>
    <cellStyle name="Normal 2 2 2 2 2 3 2 2 2 2 2 2" xfId="2955"/>
    <cellStyle name="Normal 2 2 2 2 2 3 2 2 2 2 2 3" xfId="2956"/>
    <cellStyle name="Normal 2 2 2 2 2 3 2 2 2 2 2 4" xfId="2957"/>
    <cellStyle name="Normal 2 2 2 2 2 3 2 2 2 2 2 5" xfId="2958"/>
    <cellStyle name="Normal 2 2 2 2 2 3 2 2 2 2 2 6" xfId="2959"/>
    <cellStyle name="Normal 2 2 2 2 2 3 2 2 2 2 2 7" xfId="2960"/>
    <cellStyle name="Normal 2 2 2 2 2 3 2 2 2 2 2 8" xfId="2961"/>
    <cellStyle name="Normal 2 2 2 2 2 3 2 2 2 2 3" xfId="2962"/>
    <cellStyle name="Normal 2 2 2 2 2 3 2 2 2 2 4" xfId="2963"/>
    <cellStyle name="Normal 2 2 2 2 2 3 2 2 2 2 5" xfId="2964"/>
    <cellStyle name="Normal 2 2 2 2 2 3 2 2 2 2 6" xfId="2965"/>
    <cellStyle name="Normal 2 2 2 2 2 3 2 2 2 2 7" xfId="2966"/>
    <cellStyle name="Normal 2 2 2 2 2 3 2 2 2 2 8" xfId="2967"/>
    <cellStyle name="Normal 2 2 2 2 2 3 2 2 2 3" xfId="2968"/>
    <cellStyle name="Normal 2 2 2 2 2 3 2 2 2 4" xfId="2969"/>
    <cellStyle name="Normal 2 2 2 2 2 3 2 2 2 5" xfId="2970"/>
    <cellStyle name="Normal 2 2 2 2 2 3 2 2 2 6" xfId="2971"/>
    <cellStyle name="Normal 2 2 2 2 2 3 2 2 2 7" xfId="2972"/>
    <cellStyle name="Normal 2 2 2 2 2 3 2 2 2 8" xfId="2973"/>
    <cellStyle name="Normal 2 2 2 2 2 3 2 2 2 9" xfId="2974"/>
    <cellStyle name="Normal 2 2 2 2 2 3 2 2 3" xfId="2975"/>
    <cellStyle name="Normal 2 2 2 2 2 3 2 2 4" xfId="2976"/>
    <cellStyle name="Normal 2 2 2 2 2 3 2 2 4 2" xfId="2977"/>
    <cellStyle name="Normal 2 2 2 2 2 3 2 2 4 3" xfId="2978"/>
    <cellStyle name="Normal 2 2 2 2 2 3 2 2 4 4" xfId="2979"/>
    <cellStyle name="Normal 2 2 2 2 2 3 2 2 4 5" xfId="2980"/>
    <cellStyle name="Normal 2 2 2 2 2 3 2 2 4 6" xfId="2981"/>
    <cellStyle name="Normal 2 2 2 2 2 3 2 2 4 7" xfId="2982"/>
    <cellStyle name="Normal 2 2 2 2 2 3 2 2 4 8" xfId="2983"/>
    <cellStyle name="Normal 2 2 2 2 2 3 2 2 5" xfId="2984"/>
    <cellStyle name="Normal 2 2 2 2 2 3 2 2 6" xfId="2985"/>
    <cellStyle name="Normal 2 2 2 2 2 3 2 2 7" xfId="2986"/>
    <cellStyle name="Normal 2 2 2 2 2 3 2 2 8" xfId="2987"/>
    <cellStyle name="Normal 2 2 2 2 2 3 2 2 9" xfId="2988"/>
    <cellStyle name="Normal 2 2 2 2 2 3 2 3" xfId="2989"/>
    <cellStyle name="Normal 2 2 2 2 2 3 2 4" xfId="2990"/>
    <cellStyle name="Normal 2 2 2 2 2 3 2 5" xfId="2991"/>
    <cellStyle name="Normal 2 2 2 2 2 3 2 6" xfId="2992"/>
    <cellStyle name="Normal 2 2 2 2 2 3 2 7" xfId="2993"/>
    <cellStyle name="Normal 2 2 2 2 2 3 2 8" xfId="2994"/>
    <cellStyle name="Normal 2 2 2 2 2 3 2 9" xfId="2995"/>
    <cellStyle name="Normal 2 2 2 2 2 3 3" xfId="2996"/>
    <cellStyle name="Normal 2 2 2 2 2 3 3 10" xfId="2997"/>
    <cellStyle name="Normal 2 2 2 2 2 3 3 2" xfId="2998"/>
    <cellStyle name="Normal 2 2 2 2 2 3 3 2 2" xfId="2999"/>
    <cellStyle name="Normal 2 2 2 2 2 3 3 2 2 2" xfId="3000"/>
    <cellStyle name="Normal 2 2 2 2 2 3 3 2 2 2 2" xfId="3001"/>
    <cellStyle name="Normal 2 2 2 2 2 3 3 2 2 2 3" xfId="3002"/>
    <cellStyle name="Normal 2 2 2 2 2 3 3 2 2 2 4" xfId="3003"/>
    <cellStyle name="Normal 2 2 2 2 2 3 3 2 2 2 5" xfId="3004"/>
    <cellStyle name="Normal 2 2 2 2 2 3 3 2 2 2 6" xfId="3005"/>
    <cellStyle name="Normal 2 2 2 2 2 3 3 2 2 2 7" xfId="3006"/>
    <cellStyle name="Normal 2 2 2 2 2 3 3 2 2 2 8" xfId="3007"/>
    <cellStyle name="Normal 2 2 2 2 2 3 3 2 2 3" xfId="3008"/>
    <cellStyle name="Normal 2 2 2 2 2 3 3 2 2 4" xfId="3009"/>
    <cellStyle name="Normal 2 2 2 2 2 3 3 2 2 5" xfId="3010"/>
    <cellStyle name="Normal 2 2 2 2 2 3 3 2 2 6" xfId="3011"/>
    <cellStyle name="Normal 2 2 2 2 2 3 3 2 2 7" xfId="3012"/>
    <cellStyle name="Normal 2 2 2 2 2 3 3 2 2 8" xfId="3013"/>
    <cellStyle name="Normal 2 2 2 2 2 3 3 2 3" xfId="3014"/>
    <cellStyle name="Normal 2 2 2 2 2 3 3 2 4" xfId="3015"/>
    <cellStyle name="Normal 2 2 2 2 2 3 3 2 5" xfId="3016"/>
    <cellStyle name="Normal 2 2 2 2 2 3 3 2 6" xfId="3017"/>
    <cellStyle name="Normal 2 2 2 2 2 3 3 2 7" xfId="3018"/>
    <cellStyle name="Normal 2 2 2 2 2 3 3 2 8" xfId="3019"/>
    <cellStyle name="Normal 2 2 2 2 2 3 3 2 9" xfId="3020"/>
    <cellStyle name="Normal 2 2 2 2 2 3 3 3" xfId="3021"/>
    <cellStyle name="Normal 2 2 2 2 2 3 3 4" xfId="3022"/>
    <cellStyle name="Normal 2 2 2 2 2 3 3 4 2" xfId="3023"/>
    <cellStyle name="Normal 2 2 2 2 2 3 3 4 3" xfId="3024"/>
    <cellStyle name="Normal 2 2 2 2 2 3 3 4 4" xfId="3025"/>
    <cellStyle name="Normal 2 2 2 2 2 3 3 4 5" xfId="3026"/>
    <cellStyle name="Normal 2 2 2 2 2 3 3 4 6" xfId="3027"/>
    <cellStyle name="Normal 2 2 2 2 2 3 3 4 7" xfId="3028"/>
    <cellStyle name="Normal 2 2 2 2 2 3 3 4 8" xfId="3029"/>
    <cellStyle name="Normal 2 2 2 2 2 3 3 5" xfId="3030"/>
    <cellStyle name="Normal 2 2 2 2 2 3 3 6" xfId="3031"/>
    <cellStyle name="Normal 2 2 2 2 2 3 3 7" xfId="3032"/>
    <cellStyle name="Normal 2 2 2 2 2 3 3 8" xfId="3033"/>
    <cellStyle name="Normal 2 2 2 2 2 3 3 9" xfId="3034"/>
    <cellStyle name="Normal 2 2 2 2 2 3 4" xfId="3035"/>
    <cellStyle name="Normal 2 2 2 2 2 3 5" xfId="3036"/>
    <cellStyle name="Normal 2 2 2 2 2 3 6" xfId="3037"/>
    <cellStyle name="Normal 2 2 2 2 2 3 7" xfId="3038"/>
    <cellStyle name="Normal 2 2 2 2 2 3 8" xfId="3039"/>
    <cellStyle name="Normal 2 2 2 2 2 3 9" xfId="3040"/>
    <cellStyle name="Normal 2 2 2 2 2 4" xfId="3041"/>
    <cellStyle name="Normal 2 2 2 2 2 5" xfId="3042"/>
    <cellStyle name="Normal 2 2 2 2 2 6" xfId="3043"/>
    <cellStyle name="Normal 2 2 2 2 2 7" xfId="3044"/>
    <cellStyle name="Normal 2 2 2 2 2 7 10" xfId="3045"/>
    <cellStyle name="Normal 2 2 2 2 2 7 2" xfId="3046"/>
    <cellStyle name="Normal 2 2 2 2 2 7 2 2" xfId="3047"/>
    <cellStyle name="Normal 2 2 2 2 2 7 2 2 2" xfId="3048"/>
    <cellStyle name="Normal 2 2 2 2 2 7 2 2 2 2" xfId="3049"/>
    <cellStyle name="Normal 2 2 2 2 2 7 2 2 2 3" xfId="3050"/>
    <cellStyle name="Normal 2 2 2 2 2 7 2 2 2 4" xfId="3051"/>
    <cellStyle name="Normal 2 2 2 2 2 7 2 2 2 5" xfId="3052"/>
    <cellStyle name="Normal 2 2 2 2 2 7 2 2 2 6" xfId="3053"/>
    <cellStyle name="Normal 2 2 2 2 2 7 2 2 2 7" xfId="3054"/>
    <cellStyle name="Normal 2 2 2 2 2 7 2 2 2 8" xfId="3055"/>
    <cellStyle name="Normal 2 2 2 2 2 7 2 2 3" xfId="3056"/>
    <cellStyle name="Normal 2 2 2 2 2 7 2 2 4" xfId="3057"/>
    <cellStyle name="Normal 2 2 2 2 2 7 2 2 5" xfId="3058"/>
    <cellStyle name="Normal 2 2 2 2 2 7 2 2 6" xfId="3059"/>
    <cellStyle name="Normal 2 2 2 2 2 7 2 2 7" xfId="3060"/>
    <cellStyle name="Normal 2 2 2 2 2 7 2 2 8" xfId="3061"/>
    <cellStyle name="Normal 2 2 2 2 2 7 2 3" xfId="3062"/>
    <cellStyle name="Normal 2 2 2 2 2 7 2 4" xfId="3063"/>
    <cellStyle name="Normal 2 2 2 2 2 7 2 5" xfId="3064"/>
    <cellStyle name="Normal 2 2 2 2 2 7 2 6" xfId="3065"/>
    <cellStyle name="Normal 2 2 2 2 2 7 2 7" xfId="3066"/>
    <cellStyle name="Normal 2 2 2 2 2 7 2 8" xfId="3067"/>
    <cellStyle name="Normal 2 2 2 2 2 7 2 9" xfId="3068"/>
    <cellStyle name="Normal 2 2 2 2 2 7 3" xfId="3069"/>
    <cellStyle name="Normal 2 2 2 2 2 7 4" xfId="3070"/>
    <cellStyle name="Normal 2 2 2 2 2 7 4 2" xfId="3071"/>
    <cellStyle name="Normal 2 2 2 2 2 7 4 3" xfId="3072"/>
    <cellStyle name="Normal 2 2 2 2 2 7 4 4" xfId="3073"/>
    <cellStyle name="Normal 2 2 2 2 2 7 4 5" xfId="3074"/>
    <cellStyle name="Normal 2 2 2 2 2 7 4 6" xfId="3075"/>
    <cellStyle name="Normal 2 2 2 2 2 7 4 7" xfId="3076"/>
    <cellStyle name="Normal 2 2 2 2 2 7 4 8" xfId="3077"/>
    <cellStyle name="Normal 2 2 2 2 2 7 5" xfId="3078"/>
    <cellStyle name="Normal 2 2 2 2 2 7 6" xfId="3079"/>
    <cellStyle name="Normal 2 2 2 2 2 7 7" xfId="3080"/>
    <cellStyle name="Normal 2 2 2 2 2 7 8" xfId="3081"/>
    <cellStyle name="Normal 2 2 2 2 2 7 9" xfId="3082"/>
    <cellStyle name="Normal 2 2 2 2 2 8" xfId="3083"/>
    <cellStyle name="Normal 2 2 2 2 2 9" xfId="3084"/>
    <cellStyle name="Normal 2 2 2 2 20" xfId="3085"/>
    <cellStyle name="Normal 2 2 2 2 21" xfId="3086"/>
    <cellStyle name="Normal 2 2 2 2 22" xfId="3087"/>
    <cellStyle name="Normal 2 2 2 2 23" xfId="3088"/>
    <cellStyle name="Normal 2 2 2 2 23 10" xfId="3089"/>
    <cellStyle name="Normal 2 2 2 2 23 10 2" xfId="3090"/>
    <cellStyle name="Normal 2 2 2 2 23 10 2 2" xfId="3091"/>
    <cellStyle name="Normal 2 2 2 2 23 10 2 2 2" xfId="3092"/>
    <cellStyle name="Normal 2 2 2 2 23 10 2 2 3" xfId="3093"/>
    <cellStyle name="Normal 2 2 2 2 23 10 2 2 4" xfId="3094"/>
    <cellStyle name="Normal 2 2 2 2 23 10 2 2 5" xfId="3095"/>
    <cellStyle name="Normal 2 2 2 2 23 10 2 2 6" xfId="3096"/>
    <cellStyle name="Normal 2 2 2 2 23 10 2 2 7" xfId="3097"/>
    <cellStyle name="Normal 2 2 2 2 23 10 2 2 8" xfId="3098"/>
    <cellStyle name="Normal 2 2 2 2 23 10 2 3" xfId="3099"/>
    <cellStyle name="Normal 2 2 2 2 23 10 2 4" xfId="3100"/>
    <cellStyle name="Normal 2 2 2 2 23 10 2 5" xfId="3101"/>
    <cellStyle name="Normal 2 2 2 2 23 10 2 6" xfId="3102"/>
    <cellStyle name="Normal 2 2 2 2 23 10 2 7" xfId="3103"/>
    <cellStyle name="Normal 2 2 2 2 23 10 2 8" xfId="3104"/>
    <cellStyle name="Normal 2 2 2 2 23 10 3" xfId="3105"/>
    <cellStyle name="Normal 2 2 2 2 23 10 4" xfId="3106"/>
    <cellStyle name="Normal 2 2 2 2 23 10 5" xfId="3107"/>
    <cellStyle name="Normal 2 2 2 2 23 10 6" xfId="3108"/>
    <cellStyle name="Normal 2 2 2 2 23 10 7" xfId="3109"/>
    <cellStyle name="Normal 2 2 2 2 23 10 8" xfId="3110"/>
    <cellStyle name="Normal 2 2 2 2 23 10 9" xfId="3111"/>
    <cellStyle name="Normal 2 2 2 2 23 11" xfId="3112"/>
    <cellStyle name="Normal 2 2 2 2 23 11 2" xfId="3113"/>
    <cellStyle name="Normal 2 2 2 2 23 11 3" xfId="3114"/>
    <cellStyle name="Normal 2 2 2 2 23 11 4" xfId="3115"/>
    <cellStyle name="Normal 2 2 2 2 23 11 5" xfId="3116"/>
    <cellStyle name="Normal 2 2 2 2 23 11 6" xfId="3117"/>
    <cellStyle name="Normal 2 2 2 2 23 11 7" xfId="3118"/>
    <cellStyle name="Normal 2 2 2 2 23 11 8" xfId="3119"/>
    <cellStyle name="Normal 2 2 2 2 23 12" xfId="3120"/>
    <cellStyle name="Normal 2 2 2 2 23 13" xfId="3121"/>
    <cellStyle name="Normal 2 2 2 2 23 14" xfId="3122"/>
    <cellStyle name="Normal 2 2 2 2 23 15" xfId="3123"/>
    <cellStyle name="Normal 2 2 2 2 23 16" xfId="3124"/>
    <cellStyle name="Normal 2 2 2 2 23 17" xfId="3125"/>
    <cellStyle name="Normal 2 2 2 2 23 2" xfId="3126"/>
    <cellStyle name="Normal 2 2 2 2 23 2 10" xfId="3127"/>
    <cellStyle name="Normal 2 2 2 2 23 2 10 2" xfId="3128"/>
    <cellStyle name="Normal 2 2 2 2 23 2 10 2 2" xfId="3129"/>
    <cellStyle name="Normal 2 2 2 2 23 2 10 2 2 2" xfId="3130"/>
    <cellStyle name="Normal 2 2 2 2 23 2 10 2 2 3" xfId="3131"/>
    <cellStyle name="Normal 2 2 2 2 23 2 10 2 2 4" xfId="3132"/>
    <cellStyle name="Normal 2 2 2 2 23 2 10 2 2 5" xfId="3133"/>
    <cellStyle name="Normal 2 2 2 2 23 2 10 2 2 6" xfId="3134"/>
    <cellStyle name="Normal 2 2 2 2 23 2 10 2 2 7" xfId="3135"/>
    <cellStyle name="Normal 2 2 2 2 23 2 10 2 2 8" xfId="3136"/>
    <cellStyle name="Normal 2 2 2 2 23 2 10 2 3" xfId="3137"/>
    <cellStyle name="Normal 2 2 2 2 23 2 10 2 4" xfId="3138"/>
    <cellStyle name="Normal 2 2 2 2 23 2 10 2 5" xfId="3139"/>
    <cellStyle name="Normal 2 2 2 2 23 2 10 2 6" xfId="3140"/>
    <cellStyle name="Normal 2 2 2 2 23 2 10 2 7" xfId="3141"/>
    <cellStyle name="Normal 2 2 2 2 23 2 10 2 8" xfId="3142"/>
    <cellStyle name="Normal 2 2 2 2 23 2 10 3" xfId="3143"/>
    <cellStyle name="Normal 2 2 2 2 23 2 10 4" xfId="3144"/>
    <cellStyle name="Normal 2 2 2 2 23 2 10 5" xfId="3145"/>
    <cellStyle name="Normal 2 2 2 2 23 2 10 6" xfId="3146"/>
    <cellStyle name="Normal 2 2 2 2 23 2 10 7" xfId="3147"/>
    <cellStyle name="Normal 2 2 2 2 23 2 10 8" xfId="3148"/>
    <cellStyle name="Normal 2 2 2 2 23 2 10 9" xfId="3149"/>
    <cellStyle name="Normal 2 2 2 2 23 2 11" xfId="3150"/>
    <cellStyle name="Normal 2 2 2 2 23 2 11 2" xfId="3151"/>
    <cellStyle name="Normal 2 2 2 2 23 2 11 3" xfId="3152"/>
    <cellStyle name="Normal 2 2 2 2 23 2 11 4" xfId="3153"/>
    <cellStyle name="Normal 2 2 2 2 23 2 11 5" xfId="3154"/>
    <cellStyle name="Normal 2 2 2 2 23 2 11 6" xfId="3155"/>
    <cellStyle name="Normal 2 2 2 2 23 2 11 7" xfId="3156"/>
    <cellStyle name="Normal 2 2 2 2 23 2 11 8" xfId="3157"/>
    <cellStyle name="Normal 2 2 2 2 23 2 12" xfId="3158"/>
    <cellStyle name="Normal 2 2 2 2 23 2 13" xfId="3159"/>
    <cellStyle name="Normal 2 2 2 2 23 2 14" xfId="3160"/>
    <cellStyle name="Normal 2 2 2 2 23 2 15" xfId="3161"/>
    <cellStyle name="Normal 2 2 2 2 23 2 16" xfId="3162"/>
    <cellStyle name="Normal 2 2 2 2 23 2 17" xfId="3163"/>
    <cellStyle name="Normal 2 2 2 2 23 2 2" xfId="3164"/>
    <cellStyle name="Normal 2 2 2 2 23 2 2 10" xfId="3165"/>
    <cellStyle name="Normal 2 2 2 2 23 2 2 2" xfId="3166"/>
    <cellStyle name="Normal 2 2 2 2 23 2 2 2 2" xfId="3167"/>
    <cellStyle name="Normal 2 2 2 2 23 2 2 2 2 2" xfId="3168"/>
    <cellStyle name="Normal 2 2 2 2 23 2 2 2 2 2 2" xfId="3169"/>
    <cellStyle name="Normal 2 2 2 2 23 2 2 2 2 2 3" xfId="3170"/>
    <cellStyle name="Normal 2 2 2 2 23 2 2 2 2 2 4" xfId="3171"/>
    <cellStyle name="Normal 2 2 2 2 23 2 2 2 2 2 5" xfId="3172"/>
    <cellStyle name="Normal 2 2 2 2 23 2 2 2 2 2 6" xfId="3173"/>
    <cellStyle name="Normal 2 2 2 2 23 2 2 2 2 2 7" xfId="3174"/>
    <cellStyle name="Normal 2 2 2 2 23 2 2 2 2 2 8" xfId="3175"/>
    <cellStyle name="Normal 2 2 2 2 23 2 2 2 2 3" xfId="3176"/>
    <cellStyle name="Normal 2 2 2 2 23 2 2 2 2 4" xfId="3177"/>
    <cellStyle name="Normal 2 2 2 2 23 2 2 2 2 5" xfId="3178"/>
    <cellStyle name="Normal 2 2 2 2 23 2 2 2 2 6" xfId="3179"/>
    <cellStyle name="Normal 2 2 2 2 23 2 2 2 2 7" xfId="3180"/>
    <cellStyle name="Normal 2 2 2 2 23 2 2 2 2 8" xfId="3181"/>
    <cellStyle name="Normal 2 2 2 2 23 2 2 2 3" xfId="3182"/>
    <cellStyle name="Normal 2 2 2 2 23 2 2 2 4" xfId="3183"/>
    <cellStyle name="Normal 2 2 2 2 23 2 2 2 5" xfId="3184"/>
    <cellStyle name="Normal 2 2 2 2 23 2 2 2 6" xfId="3185"/>
    <cellStyle name="Normal 2 2 2 2 23 2 2 2 7" xfId="3186"/>
    <cellStyle name="Normal 2 2 2 2 23 2 2 2 8" xfId="3187"/>
    <cellStyle name="Normal 2 2 2 2 23 2 2 2 9" xfId="3188"/>
    <cellStyle name="Normal 2 2 2 2 23 2 2 3" xfId="3189"/>
    <cellStyle name="Normal 2 2 2 2 23 2 2 4" xfId="3190"/>
    <cellStyle name="Normal 2 2 2 2 23 2 2 4 2" xfId="3191"/>
    <cellStyle name="Normal 2 2 2 2 23 2 2 4 3" xfId="3192"/>
    <cellStyle name="Normal 2 2 2 2 23 2 2 4 4" xfId="3193"/>
    <cellStyle name="Normal 2 2 2 2 23 2 2 4 5" xfId="3194"/>
    <cellStyle name="Normal 2 2 2 2 23 2 2 4 6" xfId="3195"/>
    <cellStyle name="Normal 2 2 2 2 23 2 2 4 7" xfId="3196"/>
    <cellStyle name="Normal 2 2 2 2 23 2 2 4 8" xfId="3197"/>
    <cellStyle name="Normal 2 2 2 2 23 2 2 5" xfId="3198"/>
    <cellStyle name="Normal 2 2 2 2 23 2 2 6" xfId="3199"/>
    <cellStyle name="Normal 2 2 2 2 23 2 2 7" xfId="3200"/>
    <cellStyle name="Normal 2 2 2 2 23 2 2 8" xfId="3201"/>
    <cellStyle name="Normal 2 2 2 2 23 2 2 9" xfId="3202"/>
    <cellStyle name="Normal 2 2 2 2 23 2 3" xfId="3203"/>
    <cellStyle name="Normal 2 2 2 2 23 2 4" xfId="3204"/>
    <cellStyle name="Normal 2 2 2 2 23 2 5" xfId="3205"/>
    <cellStyle name="Normal 2 2 2 2 23 2 6" xfId="3206"/>
    <cellStyle name="Normal 2 2 2 2 23 2 7" xfId="3207"/>
    <cellStyle name="Normal 2 2 2 2 23 2 8" xfId="3208"/>
    <cellStyle name="Normal 2 2 2 2 23 2 9" xfId="3209"/>
    <cellStyle name="Normal 2 2 2 2 23 3" xfId="3210"/>
    <cellStyle name="Normal 2 2 2 2 23 3 10" xfId="3211"/>
    <cellStyle name="Normal 2 2 2 2 23 3 2" xfId="3212"/>
    <cellStyle name="Normal 2 2 2 2 23 3 2 2" xfId="3213"/>
    <cellStyle name="Normal 2 2 2 2 23 3 2 2 2" xfId="3214"/>
    <cellStyle name="Normal 2 2 2 2 23 3 2 2 2 2" xfId="3215"/>
    <cellStyle name="Normal 2 2 2 2 23 3 2 2 2 3" xfId="3216"/>
    <cellStyle name="Normal 2 2 2 2 23 3 2 2 2 4" xfId="3217"/>
    <cellStyle name="Normal 2 2 2 2 23 3 2 2 2 5" xfId="3218"/>
    <cellStyle name="Normal 2 2 2 2 23 3 2 2 2 6" xfId="3219"/>
    <cellStyle name="Normal 2 2 2 2 23 3 2 2 2 7" xfId="3220"/>
    <cellStyle name="Normal 2 2 2 2 23 3 2 2 2 8" xfId="3221"/>
    <cellStyle name="Normal 2 2 2 2 23 3 2 2 3" xfId="3222"/>
    <cellStyle name="Normal 2 2 2 2 23 3 2 2 4" xfId="3223"/>
    <cellStyle name="Normal 2 2 2 2 23 3 2 2 5" xfId="3224"/>
    <cellStyle name="Normal 2 2 2 2 23 3 2 2 6" xfId="3225"/>
    <cellStyle name="Normal 2 2 2 2 23 3 2 2 7" xfId="3226"/>
    <cellStyle name="Normal 2 2 2 2 23 3 2 2 8" xfId="3227"/>
    <cellStyle name="Normal 2 2 2 2 23 3 2 3" xfId="3228"/>
    <cellStyle name="Normal 2 2 2 2 23 3 2 4" xfId="3229"/>
    <cellStyle name="Normal 2 2 2 2 23 3 2 5" xfId="3230"/>
    <cellStyle name="Normal 2 2 2 2 23 3 2 6" xfId="3231"/>
    <cellStyle name="Normal 2 2 2 2 23 3 2 7" xfId="3232"/>
    <cellStyle name="Normal 2 2 2 2 23 3 2 8" xfId="3233"/>
    <cellStyle name="Normal 2 2 2 2 23 3 2 9" xfId="3234"/>
    <cellStyle name="Normal 2 2 2 2 23 3 3" xfId="3235"/>
    <cellStyle name="Normal 2 2 2 2 23 3 4" xfId="3236"/>
    <cellStyle name="Normal 2 2 2 2 23 3 4 2" xfId="3237"/>
    <cellStyle name="Normal 2 2 2 2 23 3 4 3" xfId="3238"/>
    <cellStyle name="Normal 2 2 2 2 23 3 4 4" xfId="3239"/>
    <cellStyle name="Normal 2 2 2 2 23 3 4 5" xfId="3240"/>
    <cellStyle name="Normal 2 2 2 2 23 3 4 6" xfId="3241"/>
    <cellStyle name="Normal 2 2 2 2 23 3 4 7" xfId="3242"/>
    <cellStyle name="Normal 2 2 2 2 23 3 4 8" xfId="3243"/>
    <cellStyle name="Normal 2 2 2 2 23 3 5" xfId="3244"/>
    <cellStyle name="Normal 2 2 2 2 23 3 6" xfId="3245"/>
    <cellStyle name="Normal 2 2 2 2 23 3 7" xfId="3246"/>
    <cellStyle name="Normal 2 2 2 2 23 3 8" xfId="3247"/>
    <cellStyle name="Normal 2 2 2 2 23 3 9" xfId="3248"/>
    <cellStyle name="Normal 2 2 2 2 23 4" xfId="3249"/>
    <cellStyle name="Normal 2 2 2 2 23 5" xfId="3250"/>
    <cellStyle name="Normal 2 2 2 2 23 6" xfId="3251"/>
    <cellStyle name="Normal 2 2 2 2 23 7" xfId="3252"/>
    <cellStyle name="Normal 2 2 2 2 23 8" xfId="3253"/>
    <cellStyle name="Normal 2 2 2 2 23 9" xfId="3254"/>
    <cellStyle name="Normal 2 2 2 2 24" xfId="3255"/>
    <cellStyle name="Normal 2 2 2 2 25" xfId="3256"/>
    <cellStyle name="Normal 2 2 2 2 26" xfId="3257"/>
    <cellStyle name="Normal 2 2 2 2 27" xfId="3258"/>
    <cellStyle name="Normal 2 2 2 2 28" xfId="3259"/>
    <cellStyle name="Normal 2 2 2 2 28 10" xfId="3260"/>
    <cellStyle name="Normal 2 2 2 2 28 2" xfId="3261"/>
    <cellStyle name="Normal 2 2 2 2 28 2 2" xfId="3262"/>
    <cellStyle name="Normal 2 2 2 2 28 2 2 2" xfId="3263"/>
    <cellStyle name="Normal 2 2 2 2 28 2 2 2 2" xfId="3264"/>
    <cellStyle name="Normal 2 2 2 2 28 2 2 2 3" xfId="3265"/>
    <cellStyle name="Normal 2 2 2 2 28 2 2 2 4" xfId="3266"/>
    <cellStyle name="Normal 2 2 2 2 28 2 2 2 5" xfId="3267"/>
    <cellStyle name="Normal 2 2 2 2 28 2 2 2 6" xfId="3268"/>
    <cellStyle name="Normal 2 2 2 2 28 2 2 2 7" xfId="3269"/>
    <cellStyle name="Normal 2 2 2 2 28 2 2 2 8" xfId="3270"/>
    <cellStyle name="Normal 2 2 2 2 28 2 2 3" xfId="3271"/>
    <cellStyle name="Normal 2 2 2 2 28 2 2 4" xfId="3272"/>
    <cellStyle name="Normal 2 2 2 2 28 2 2 5" xfId="3273"/>
    <cellStyle name="Normal 2 2 2 2 28 2 2 6" xfId="3274"/>
    <cellStyle name="Normal 2 2 2 2 28 2 2 7" xfId="3275"/>
    <cellStyle name="Normal 2 2 2 2 28 2 2 8" xfId="3276"/>
    <cellStyle name="Normal 2 2 2 2 28 2 3" xfId="3277"/>
    <cellStyle name="Normal 2 2 2 2 28 2 4" xfId="3278"/>
    <cellStyle name="Normal 2 2 2 2 28 2 5" xfId="3279"/>
    <cellStyle name="Normal 2 2 2 2 28 2 6" xfId="3280"/>
    <cellStyle name="Normal 2 2 2 2 28 2 7" xfId="3281"/>
    <cellStyle name="Normal 2 2 2 2 28 2 8" xfId="3282"/>
    <cellStyle name="Normal 2 2 2 2 28 2 9" xfId="3283"/>
    <cellStyle name="Normal 2 2 2 2 28 3" xfId="3284"/>
    <cellStyle name="Normal 2 2 2 2 28 4" xfId="3285"/>
    <cellStyle name="Normal 2 2 2 2 28 4 2" xfId="3286"/>
    <cellStyle name="Normal 2 2 2 2 28 4 3" xfId="3287"/>
    <cellStyle name="Normal 2 2 2 2 28 4 4" xfId="3288"/>
    <cellStyle name="Normal 2 2 2 2 28 4 5" xfId="3289"/>
    <cellStyle name="Normal 2 2 2 2 28 4 6" xfId="3290"/>
    <cellStyle name="Normal 2 2 2 2 28 4 7" xfId="3291"/>
    <cellStyle name="Normal 2 2 2 2 28 4 8" xfId="3292"/>
    <cellStyle name="Normal 2 2 2 2 28 5" xfId="3293"/>
    <cellStyle name="Normal 2 2 2 2 28 6" xfId="3294"/>
    <cellStyle name="Normal 2 2 2 2 28 7" xfId="3295"/>
    <cellStyle name="Normal 2 2 2 2 28 8" xfId="3296"/>
    <cellStyle name="Normal 2 2 2 2 28 9" xfId="3297"/>
    <cellStyle name="Normal 2 2 2 2 29" xfId="3298"/>
    <cellStyle name="Normal 2 2 2 2 3" xfId="3299"/>
    <cellStyle name="Normal 2 2 2 2 30" xfId="3300"/>
    <cellStyle name="Normal 2 2 2 2 31" xfId="3301"/>
    <cellStyle name="Normal 2 2 2 2 32" xfId="3302"/>
    <cellStyle name="Normal 2 2 2 2 33" xfId="3303"/>
    <cellStyle name="Normal 2 2 2 2 34" xfId="3304"/>
    <cellStyle name="Normal 2 2 2 2 35" xfId="3305"/>
    <cellStyle name="Normal 2 2 2 2 36" xfId="3306"/>
    <cellStyle name="Normal 2 2 2 2 36 2" xfId="3307"/>
    <cellStyle name="Normal 2 2 2 2 36 2 2" xfId="3308"/>
    <cellStyle name="Normal 2 2 2 2 36 2 2 2" xfId="3309"/>
    <cellStyle name="Normal 2 2 2 2 36 2 2 3" xfId="3310"/>
    <cellStyle name="Normal 2 2 2 2 36 2 2 4" xfId="3311"/>
    <cellStyle name="Normal 2 2 2 2 36 2 2 5" xfId="3312"/>
    <cellStyle name="Normal 2 2 2 2 36 2 2 6" xfId="3313"/>
    <cellStyle name="Normal 2 2 2 2 36 2 2 7" xfId="3314"/>
    <cellStyle name="Normal 2 2 2 2 36 2 2 8" xfId="3315"/>
    <cellStyle name="Normal 2 2 2 2 36 2 3" xfId="3316"/>
    <cellStyle name="Normal 2 2 2 2 36 2 4" xfId="3317"/>
    <cellStyle name="Normal 2 2 2 2 36 2 5" xfId="3318"/>
    <cellStyle name="Normal 2 2 2 2 36 2 6" xfId="3319"/>
    <cellStyle name="Normal 2 2 2 2 36 2 7" xfId="3320"/>
    <cellStyle name="Normal 2 2 2 2 36 2 8" xfId="3321"/>
    <cellStyle name="Normal 2 2 2 2 36 3" xfId="3322"/>
    <cellStyle name="Normal 2 2 2 2 36 4" xfId="3323"/>
    <cellStyle name="Normal 2 2 2 2 36 5" xfId="3324"/>
    <cellStyle name="Normal 2 2 2 2 36 6" xfId="3325"/>
    <cellStyle name="Normal 2 2 2 2 36 7" xfId="3326"/>
    <cellStyle name="Normal 2 2 2 2 36 8" xfId="3327"/>
    <cellStyle name="Normal 2 2 2 2 36 9" xfId="3328"/>
    <cellStyle name="Normal 2 2 2 2 37" xfId="3329"/>
    <cellStyle name="Normal 2 2 2 2 37 2" xfId="3330"/>
    <cellStyle name="Normal 2 2 2 2 37 3" xfId="3331"/>
    <cellStyle name="Normal 2 2 2 2 37 4" xfId="3332"/>
    <cellStyle name="Normal 2 2 2 2 37 5" xfId="3333"/>
    <cellStyle name="Normal 2 2 2 2 37 6" xfId="3334"/>
    <cellStyle name="Normal 2 2 2 2 37 7" xfId="3335"/>
    <cellStyle name="Normal 2 2 2 2 37 8" xfId="3336"/>
    <cellStyle name="Normal 2 2 2 2 38" xfId="3337"/>
    <cellStyle name="Normal 2 2 2 2 39" xfId="3338"/>
    <cellStyle name="Normal 2 2 2 2 4" xfId="3339"/>
    <cellStyle name="Normal 2 2 2 2 40" xfId="3340"/>
    <cellStyle name="Normal 2 2 2 2 41" xfId="3341"/>
    <cellStyle name="Normal 2 2 2 2 42" xfId="3342"/>
    <cellStyle name="Normal 2 2 2 2 43" xfId="3343"/>
    <cellStyle name="Normal 2 2 2 2 5" xfId="3344"/>
    <cellStyle name="Normal 2 2 2 2 6" xfId="3345"/>
    <cellStyle name="Normal 2 2 2 2 7" xfId="3346"/>
    <cellStyle name="Normal 2 2 2 2 8" xfId="3347"/>
    <cellStyle name="Normal 2 2 2 2 9" xfId="3348"/>
    <cellStyle name="Normal 2 2 2 20" xfId="3349"/>
    <cellStyle name="Normal 2 2 2 21" xfId="3350"/>
    <cellStyle name="Normal 2 2 2 22" xfId="3351"/>
    <cellStyle name="Normal 2 2 2 23" xfId="3352"/>
    <cellStyle name="Normal 2 2 2 23 10" xfId="3353"/>
    <cellStyle name="Normal 2 2 2 23 10 2" xfId="3354"/>
    <cellStyle name="Normal 2 2 2 23 10 2 2" xfId="3355"/>
    <cellStyle name="Normal 2 2 2 23 10 2 2 2" xfId="3356"/>
    <cellStyle name="Normal 2 2 2 23 10 2 2 3" xfId="3357"/>
    <cellStyle name="Normal 2 2 2 23 10 2 2 4" xfId="3358"/>
    <cellStyle name="Normal 2 2 2 23 10 2 2 5" xfId="3359"/>
    <cellStyle name="Normal 2 2 2 23 10 2 2 6" xfId="3360"/>
    <cellStyle name="Normal 2 2 2 23 10 2 2 7" xfId="3361"/>
    <cellStyle name="Normal 2 2 2 23 10 2 2 8" xfId="3362"/>
    <cellStyle name="Normal 2 2 2 23 10 2 3" xfId="3363"/>
    <cellStyle name="Normal 2 2 2 23 10 2 4" xfId="3364"/>
    <cellStyle name="Normal 2 2 2 23 10 2 5" xfId="3365"/>
    <cellStyle name="Normal 2 2 2 23 10 2 6" xfId="3366"/>
    <cellStyle name="Normal 2 2 2 23 10 2 7" xfId="3367"/>
    <cellStyle name="Normal 2 2 2 23 10 2 8" xfId="3368"/>
    <cellStyle name="Normal 2 2 2 23 10 3" xfId="3369"/>
    <cellStyle name="Normal 2 2 2 23 10 4" xfId="3370"/>
    <cellStyle name="Normal 2 2 2 23 10 5" xfId="3371"/>
    <cellStyle name="Normal 2 2 2 23 10 6" xfId="3372"/>
    <cellStyle name="Normal 2 2 2 23 10 7" xfId="3373"/>
    <cellStyle name="Normal 2 2 2 23 10 8" xfId="3374"/>
    <cellStyle name="Normal 2 2 2 23 10 9" xfId="3375"/>
    <cellStyle name="Normal 2 2 2 23 11" xfId="3376"/>
    <cellStyle name="Normal 2 2 2 23 11 2" xfId="3377"/>
    <cellStyle name="Normal 2 2 2 23 11 3" xfId="3378"/>
    <cellStyle name="Normal 2 2 2 23 11 4" xfId="3379"/>
    <cellStyle name="Normal 2 2 2 23 11 5" xfId="3380"/>
    <cellStyle name="Normal 2 2 2 23 11 6" xfId="3381"/>
    <cellStyle name="Normal 2 2 2 23 11 7" xfId="3382"/>
    <cellStyle name="Normal 2 2 2 23 11 8" xfId="3383"/>
    <cellStyle name="Normal 2 2 2 23 12" xfId="3384"/>
    <cellStyle name="Normal 2 2 2 23 13" xfId="3385"/>
    <cellStyle name="Normal 2 2 2 23 14" xfId="3386"/>
    <cellStyle name="Normal 2 2 2 23 15" xfId="3387"/>
    <cellStyle name="Normal 2 2 2 23 16" xfId="3388"/>
    <cellStyle name="Normal 2 2 2 23 17" xfId="3389"/>
    <cellStyle name="Normal 2 2 2 23 2" xfId="3390"/>
    <cellStyle name="Normal 2 2 2 23 2 10" xfId="3391"/>
    <cellStyle name="Normal 2 2 2 23 2 10 2" xfId="3392"/>
    <cellStyle name="Normal 2 2 2 23 2 10 2 2" xfId="3393"/>
    <cellStyle name="Normal 2 2 2 23 2 10 2 2 2" xfId="3394"/>
    <cellStyle name="Normal 2 2 2 23 2 10 2 2 3" xfId="3395"/>
    <cellStyle name="Normal 2 2 2 23 2 10 2 2 4" xfId="3396"/>
    <cellStyle name="Normal 2 2 2 23 2 10 2 2 5" xfId="3397"/>
    <cellStyle name="Normal 2 2 2 23 2 10 2 2 6" xfId="3398"/>
    <cellStyle name="Normal 2 2 2 23 2 10 2 2 7" xfId="3399"/>
    <cellStyle name="Normal 2 2 2 23 2 10 2 2 8" xfId="3400"/>
    <cellStyle name="Normal 2 2 2 23 2 10 2 3" xfId="3401"/>
    <cellStyle name="Normal 2 2 2 23 2 10 2 4" xfId="3402"/>
    <cellStyle name="Normal 2 2 2 23 2 10 2 5" xfId="3403"/>
    <cellStyle name="Normal 2 2 2 23 2 10 2 6" xfId="3404"/>
    <cellStyle name="Normal 2 2 2 23 2 10 2 7" xfId="3405"/>
    <cellStyle name="Normal 2 2 2 23 2 10 2 8" xfId="3406"/>
    <cellStyle name="Normal 2 2 2 23 2 10 3" xfId="3407"/>
    <cellStyle name="Normal 2 2 2 23 2 10 4" xfId="3408"/>
    <cellStyle name="Normal 2 2 2 23 2 10 5" xfId="3409"/>
    <cellStyle name="Normal 2 2 2 23 2 10 6" xfId="3410"/>
    <cellStyle name="Normal 2 2 2 23 2 10 7" xfId="3411"/>
    <cellStyle name="Normal 2 2 2 23 2 10 8" xfId="3412"/>
    <cellStyle name="Normal 2 2 2 23 2 10 9" xfId="3413"/>
    <cellStyle name="Normal 2 2 2 23 2 11" xfId="3414"/>
    <cellStyle name="Normal 2 2 2 23 2 11 2" xfId="3415"/>
    <cellStyle name="Normal 2 2 2 23 2 11 3" xfId="3416"/>
    <cellStyle name="Normal 2 2 2 23 2 11 4" xfId="3417"/>
    <cellStyle name="Normal 2 2 2 23 2 11 5" xfId="3418"/>
    <cellStyle name="Normal 2 2 2 23 2 11 6" xfId="3419"/>
    <cellStyle name="Normal 2 2 2 23 2 11 7" xfId="3420"/>
    <cellStyle name="Normal 2 2 2 23 2 11 8" xfId="3421"/>
    <cellStyle name="Normal 2 2 2 23 2 12" xfId="3422"/>
    <cellStyle name="Normal 2 2 2 23 2 13" xfId="3423"/>
    <cellStyle name="Normal 2 2 2 23 2 14" xfId="3424"/>
    <cellStyle name="Normal 2 2 2 23 2 15" xfId="3425"/>
    <cellStyle name="Normal 2 2 2 23 2 16" xfId="3426"/>
    <cellStyle name="Normal 2 2 2 23 2 17" xfId="3427"/>
    <cellStyle name="Normal 2 2 2 23 2 2" xfId="3428"/>
    <cellStyle name="Normal 2 2 2 23 2 2 10" xfId="3429"/>
    <cellStyle name="Normal 2 2 2 23 2 2 2" xfId="3430"/>
    <cellStyle name="Normal 2 2 2 23 2 2 2 2" xfId="3431"/>
    <cellStyle name="Normal 2 2 2 23 2 2 2 2 2" xfId="3432"/>
    <cellStyle name="Normal 2 2 2 23 2 2 2 2 2 2" xfId="3433"/>
    <cellStyle name="Normal 2 2 2 23 2 2 2 2 2 3" xfId="3434"/>
    <cellStyle name="Normal 2 2 2 23 2 2 2 2 2 4" xfId="3435"/>
    <cellStyle name="Normal 2 2 2 23 2 2 2 2 2 5" xfId="3436"/>
    <cellStyle name="Normal 2 2 2 23 2 2 2 2 2 6" xfId="3437"/>
    <cellStyle name="Normal 2 2 2 23 2 2 2 2 2 7" xfId="3438"/>
    <cellStyle name="Normal 2 2 2 23 2 2 2 2 2 8" xfId="3439"/>
    <cellStyle name="Normal 2 2 2 23 2 2 2 2 3" xfId="3440"/>
    <cellStyle name="Normal 2 2 2 23 2 2 2 2 4" xfId="3441"/>
    <cellStyle name="Normal 2 2 2 23 2 2 2 2 5" xfId="3442"/>
    <cellStyle name="Normal 2 2 2 23 2 2 2 2 6" xfId="3443"/>
    <cellStyle name="Normal 2 2 2 23 2 2 2 2 7" xfId="3444"/>
    <cellStyle name="Normal 2 2 2 23 2 2 2 2 8" xfId="3445"/>
    <cellStyle name="Normal 2 2 2 23 2 2 2 3" xfId="3446"/>
    <cellStyle name="Normal 2 2 2 23 2 2 2 4" xfId="3447"/>
    <cellStyle name="Normal 2 2 2 23 2 2 2 5" xfId="3448"/>
    <cellStyle name="Normal 2 2 2 23 2 2 2 6" xfId="3449"/>
    <cellStyle name="Normal 2 2 2 23 2 2 2 7" xfId="3450"/>
    <cellStyle name="Normal 2 2 2 23 2 2 2 8" xfId="3451"/>
    <cellStyle name="Normal 2 2 2 23 2 2 2 9" xfId="3452"/>
    <cellStyle name="Normal 2 2 2 23 2 2 3" xfId="3453"/>
    <cellStyle name="Normal 2 2 2 23 2 2 4" xfId="3454"/>
    <cellStyle name="Normal 2 2 2 23 2 2 4 2" xfId="3455"/>
    <cellStyle name="Normal 2 2 2 23 2 2 4 3" xfId="3456"/>
    <cellStyle name="Normal 2 2 2 23 2 2 4 4" xfId="3457"/>
    <cellStyle name="Normal 2 2 2 23 2 2 4 5" xfId="3458"/>
    <cellStyle name="Normal 2 2 2 23 2 2 4 6" xfId="3459"/>
    <cellStyle name="Normal 2 2 2 23 2 2 4 7" xfId="3460"/>
    <cellStyle name="Normal 2 2 2 23 2 2 4 8" xfId="3461"/>
    <cellStyle name="Normal 2 2 2 23 2 2 5" xfId="3462"/>
    <cellStyle name="Normal 2 2 2 23 2 2 6" xfId="3463"/>
    <cellStyle name="Normal 2 2 2 23 2 2 7" xfId="3464"/>
    <cellStyle name="Normal 2 2 2 23 2 2 8" xfId="3465"/>
    <cellStyle name="Normal 2 2 2 23 2 2 9" xfId="3466"/>
    <cellStyle name="Normal 2 2 2 23 2 3" xfId="3467"/>
    <cellStyle name="Normal 2 2 2 23 2 4" xfId="3468"/>
    <cellStyle name="Normal 2 2 2 23 2 5" xfId="3469"/>
    <cellStyle name="Normal 2 2 2 23 2 6" xfId="3470"/>
    <cellStyle name="Normal 2 2 2 23 2 7" xfId="3471"/>
    <cellStyle name="Normal 2 2 2 23 2 8" xfId="3472"/>
    <cellStyle name="Normal 2 2 2 23 2 9" xfId="3473"/>
    <cellStyle name="Normal 2 2 2 23 3" xfId="3474"/>
    <cellStyle name="Normal 2 2 2 23 3 10" xfId="3475"/>
    <cellStyle name="Normal 2 2 2 23 3 2" xfId="3476"/>
    <cellStyle name="Normal 2 2 2 23 3 2 2" xfId="3477"/>
    <cellStyle name="Normal 2 2 2 23 3 2 2 2" xfId="3478"/>
    <cellStyle name="Normal 2 2 2 23 3 2 2 2 2" xfId="3479"/>
    <cellStyle name="Normal 2 2 2 23 3 2 2 2 3" xfId="3480"/>
    <cellStyle name="Normal 2 2 2 23 3 2 2 2 4" xfId="3481"/>
    <cellStyle name="Normal 2 2 2 23 3 2 2 2 5" xfId="3482"/>
    <cellStyle name="Normal 2 2 2 23 3 2 2 2 6" xfId="3483"/>
    <cellStyle name="Normal 2 2 2 23 3 2 2 2 7" xfId="3484"/>
    <cellStyle name="Normal 2 2 2 23 3 2 2 2 8" xfId="3485"/>
    <cellStyle name="Normal 2 2 2 23 3 2 2 3" xfId="3486"/>
    <cellStyle name="Normal 2 2 2 23 3 2 2 4" xfId="3487"/>
    <cellStyle name="Normal 2 2 2 23 3 2 2 5" xfId="3488"/>
    <cellStyle name="Normal 2 2 2 23 3 2 2 6" xfId="3489"/>
    <cellStyle name="Normal 2 2 2 23 3 2 2 7" xfId="3490"/>
    <cellStyle name="Normal 2 2 2 23 3 2 2 8" xfId="3491"/>
    <cellStyle name="Normal 2 2 2 23 3 2 3" xfId="3492"/>
    <cellStyle name="Normal 2 2 2 23 3 2 4" xfId="3493"/>
    <cellStyle name="Normal 2 2 2 23 3 2 5" xfId="3494"/>
    <cellStyle name="Normal 2 2 2 23 3 2 6" xfId="3495"/>
    <cellStyle name="Normal 2 2 2 23 3 2 7" xfId="3496"/>
    <cellStyle name="Normal 2 2 2 23 3 2 8" xfId="3497"/>
    <cellStyle name="Normal 2 2 2 23 3 2 9" xfId="3498"/>
    <cellStyle name="Normal 2 2 2 23 3 3" xfId="3499"/>
    <cellStyle name="Normal 2 2 2 23 3 4" xfId="3500"/>
    <cellStyle name="Normal 2 2 2 23 3 4 2" xfId="3501"/>
    <cellStyle name="Normal 2 2 2 23 3 4 3" xfId="3502"/>
    <cellStyle name="Normal 2 2 2 23 3 4 4" xfId="3503"/>
    <cellStyle name="Normal 2 2 2 23 3 4 5" xfId="3504"/>
    <cellStyle name="Normal 2 2 2 23 3 4 6" xfId="3505"/>
    <cellStyle name="Normal 2 2 2 23 3 4 7" xfId="3506"/>
    <cellStyle name="Normal 2 2 2 23 3 4 8" xfId="3507"/>
    <cellStyle name="Normal 2 2 2 23 3 5" xfId="3508"/>
    <cellStyle name="Normal 2 2 2 23 3 6" xfId="3509"/>
    <cellStyle name="Normal 2 2 2 23 3 7" xfId="3510"/>
    <cellStyle name="Normal 2 2 2 23 3 8" xfId="3511"/>
    <cellStyle name="Normal 2 2 2 23 3 9" xfId="3512"/>
    <cellStyle name="Normal 2 2 2 23 4" xfId="3513"/>
    <cellStyle name="Normal 2 2 2 23 5" xfId="3514"/>
    <cellStyle name="Normal 2 2 2 23 6" xfId="3515"/>
    <cellStyle name="Normal 2 2 2 23 7" xfId="3516"/>
    <cellStyle name="Normal 2 2 2 23 8" xfId="3517"/>
    <cellStyle name="Normal 2 2 2 23 9" xfId="3518"/>
    <cellStyle name="Normal 2 2 2 24" xfId="3519"/>
    <cellStyle name="Normal 2 2 2 25" xfId="3520"/>
    <cellStyle name="Normal 2 2 2 26" xfId="3521"/>
    <cellStyle name="Normal 2 2 2 27" xfId="3522"/>
    <cellStyle name="Normal 2 2 2 28" xfId="3523"/>
    <cellStyle name="Normal 2 2 2 28 10" xfId="3524"/>
    <cellStyle name="Normal 2 2 2 28 2" xfId="3525"/>
    <cellStyle name="Normal 2 2 2 28 2 2" xfId="3526"/>
    <cellStyle name="Normal 2 2 2 28 2 2 2" xfId="3527"/>
    <cellStyle name="Normal 2 2 2 28 2 2 2 2" xfId="3528"/>
    <cellStyle name="Normal 2 2 2 28 2 2 2 3" xfId="3529"/>
    <cellStyle name="Normal 2 2 2 28 2 2 2 4" xfId="3530"/>
    <cellStyle name="Normal 2 2 2 28 2 2 2 5" xfId="3531"/>
    <cellStyle name="Normal 2 2 2 28 2 2 2 6" xfId="3532"/>
    <cellStyle name="Normal 2 2 2 28 2 2 2 7" xfId="3533"/>
    <cellStyle name="Normal 2 2 2 28 2 2 2 8" xfId="3534"/>
    <cellStyle name="Normal 2 2 2 28 2 2 3" xfId="3535"/>
    <cellStyle name="Normal 2 2 2 28 2 2 4" xfId="3536"/>
    <cellStyle name="Normal 2 2 2 28 2 2 5" xfId="3537"/>
    <cellStyle name="Normal 2 2 2 28 2 2 6" xfId="3538"/>
    <cellStyle name="Normal 2 2 2 28 2 2 7" xfId="3539"/>
    <cellStyle name="Normal 2 2 2 28 2 2 8" xfId="3540"/>
    <cellStyle name="Normal 2 2 2 28 2 3" xfId="3541"/>
    <cellStyle name="Normal 2 2 2 28 2 4" xfId="3542"/>
    <cellStyle name="Normal 2 2 2 28 2 5" xfId="3543"/>
    <cellStyle name="Normal 2 2 2 28 2 6" xfId="3544"/>
    <cellStyle name="Normal 2 2 2 28 2 7" xfId="3545"/>
    <cellStyle name="Normal 2 2 2 28 2 8" xfId="3546"/>
    <cellStyle name="Normal 2 2 2 28 2 9" xfId="3547"/>
    <cellStyle name="Normal 2 2 2 28 3" xfId="3548"/>
    <cellStyle name="Normal 2 2 2 28 4" xfId="3549"/>
    <cellStyle name="Normal 2 2 2 28 4 2" xfId="3550"/>
    <cellStyle name="Normal 2 2 2 28 4 3" xfId="3551"/>
    <cellStyle name="Normal 2 2 2 28 4 4" xfId="3552"/>
    <cellStyle name="Normal 2 2 2 28 4 5" xfId="3553"/>
    <cellStyle name="Normal 2 2 2 28 4 6" xfId="3554"/>
    <cellStyle name="Normal 2 2 2 28 4 7" xfId="3555"/>
    <cellStyle name="Normal 2 2 2 28 4 8" xfId="3556"/>
    <cellStyle name="Normal 2 2 2 28 5" xfId="3557"/>
    <cellStyle name="Normal 2 2 2 28 6" xfId="3558"/>
    <cellStyle name="Normal 2 2 2 28 7" xfId="3559"/>
    <cellStyle name="Normal 2 2 2 28 8" xfId="3560"/>
    <cellStyle name="Normal 2 2 2 28 9" xfId="3561"/>
    <cellStyle name="Normal 2 2 2 29" xfId="3562"/>
    <cellStyle name="Normal 2 2 2 3" xfId="3563"/>
    <cellStyle name="Normal 2 2 2 3 10" xfId="3564"/>
    <cellStyle name="Normal 2 2 2 3 11" xfId="3565"/>
    <cellStyle name="Normal 2 2 2 3 12" xfId="3566"/>
    <cellStyle name="Normal 2 2 2 3 13" xfId="3567"/>
    <cellStyle name="Normal 2 2 2 3 14" xfId="3568"/>
    <cellStyle name="Normal 2 2 2 3 15" xfId="3569"/>
    <cellStyle name="Normal 2 2 2 3 15 2" xfId="3570"/>
    <cellStyle name="Normal 2 2 2 3 15 2 2" xfId="3571"/>
    <cellStyle name="Normal 2 2 2 3 15 2 2 2" xfId="3572"/>
    <cellStyle name="Normal 2 2 2 3 15 2 2 3" xfId="3573"/>
    <cellStyle name="Normal 2 2 2 3 15 2 2 4" xfId="3574"/>
    <cellStyle name="Normal 2 2 2 3 15 2 2 5" xfId="3575"/>
    <cellStyle name="Normal 2 2 2 3 15 2 2 6" xfId="3576"/>
    <cellStyle name="Normal 2 2 2 3 15 2 2 7" xfId="3577"/>
    <cellStyle name="Normal 2 2 2 3 15 2 2 8" xfId="3578"/>
    <cellStyle name="Normal 2 2 2 3 15 2 3" xfId="3579"/>
    <cellStyle name="Normal 2 2 2 3 15 2 4" xfId="3580"/>
    <cellStyle name="Normal 2 2 2 3 15 2 5" xfId="3581"/>
    <cellStyle name="Normal 2 2 2 3 15 2 6" xfId="3582"/>
    <cellStyle name="Normal 2 2 2 3 15 2 7" xfId="3583"/>
    <cellStyle name="Normal 2 2 2 3 15 2 8" xfId="3584"/>
    <cellStyle name="Normal 2 2 2 3 15 3" xfId="3585"/>
    <cellStyle name="Normal 2 2 2 3 15 4" xfId="3586"/>
    <cellStyle name="Normal 2 2 2 3 15 5" xfId="3587"/>
    <cellStyle name="Normal 2 2 2 3 15 6" xfId="3588"/>
    <cellStyle name="Normal 2 2 2 3 15 7" xfId="3589"/>
    <cellStyle name="Normal 2 2 2 3 15 8" xfId="3590"/>
    <cellStyle name="Normal 2 2 2 3 15 9" xfId="3591"/>
    <cellStyle name="Normal 2 2 2 3 16" xfId="3592"/>
    <cellStyle name="Normal 2 2 2 3 16 2" xfId="3593"/>
    <cellStyle name="Normal 2 2 2 3 16 3" xfId="3594"/>
    <cellStyle name="Normal 2 2 2 3 16 4" xfId="3595"/>
    <cellStyle name="Normal 2 2 2 3 16 5" xfId="3596"/>
    <cellStyle name="Normal 2 2 2 3 16 6" xfId="3597"/>
    <cellStyle name="Normal 2 2 2 3 16 7" xfId="3598"/>
    <cellStyle name="Normal 2 2 2 3 16 8" xfId="3599"/>
    <cellStyle name="Normal 2 2 2 3 17" xfId="3600"/>
    <cellStyle name="Normal 2 2 2 3 18" xfId="3601"/>
    <cellStyle name="Normal 2 2 2 3 19" xfId="3602"/>
    <cellStyle name="Normal 2 2 2 3 2" xfId="3603"/>
    <cellStyle name="Normal 2 2 2 3 2 10" xfId="3604"/>
    <cellStyle name="Normal 2 2 2 3 2 11" xfId="3605"/>
    <cellStyle name="Normal 2 2 2 3 2 12" xfId="3606"/>
    <cellStyle name="Normal 2 2 2 3 2 13" xfId="3607"/>
    <cellStyle name="Normal 2 2 2 3 2 14" xfId="3608"/>
    <cellStyle name="Normal 2 2 2 3 2 15" xfId="3609"/>
    <cellStyle name="Normal 2 2 2 3 2 15 2" xfId="3610"/>
    <cellStyle name="Normal 2 2 2 3 2 15 2 2" xfId="3611"/>
    <cellStyle name="Normal 2 2 2 3 2 15 2 2 2" xfId="3612"/>
    <cellStyle name="Normal 2 2 2 3 2 15 2 2 3" xfId="3613"/>
    <cellStyle name="Normal 2 2 2 3 2 15 2 2 4" xfId="3614"/>
    <cellStyle name="Normal 2 2 2 3 2 15 2 2 5" xfId="3615"/>
    <cellStyle name="Normal 2 2 2 3 2 15 2 2 6" xfId="3616"/>
    <cellStyle name="Normal 2 2 2 3 2 15 2 2 7" xfId="3617"/>
    <cellStyle name="Normal 2 2 2 3 2 15 2 2 8" xfId="3618"/>
    <cellStyle name="Normal 2 2 2 3 2 15 2 3" xfId="3619"/>
    <cellStyle name="Normal 2 2 2 3 2 15 2 4" xfId="3620"/>
    <cellStyle name="Normal 2 2 2 3 2 15 2 5" xfId="3621"/>
    <cellStyle name="Normal 2 2 2 3 2 15 2 6" xfId="3622"/>
    <cellStyle name="Normal 2 2 2 3 2 15 2 7" xfId="3623"/>
    <cellStyle name="Normal 2 2 2 3 2 15 2 8" xfId="3624"/>
    <cellStyle name="Normal 2 2 2 3 2 15 3" xfId="3625"/>
    <cellStyle name="Normal 2 2 2 3 2 15 4" xfId="3626"/>
    <cellStyle name="Normal 2 2 2 3 2 15 5" xfId="3627"/>
    <cellStyle name="Normal 2 2 2 3 2 15 6" xfId="3628"/>
    <cellStyle name="Normal 2 2 2 3 2 15 7" xfId="3629"/>
    <cellStyle name="Normal 2 2 2 3 2 15 8" xfId="3630"/>
    <cellStyle name="Normal 2 2 2 3 2 15 9" xfId="3631"/>
    <cellStyle name="Normal 2 2 2 3 2 16" xfId="3632"/>
    <cellStyle name="Normal 2 2 2 3 2 16 2" xfId="3633"/>
    <cellStyle name="Normal 2 2 2 3 2 16 3" xfId="3634"/>
    <cellStyle name="Normal 2 2 2 3 2 16 4" xfId="3635"/>
    <cellStyle name="Normal 2 2 2 3 2 16 5" xfId="3636"/>
    <cellStyle name="Normal 2 2 2 3 2 16 6" xfId="3637"/>
    <cellStyle name="Normal 2 2 2 3 2 16 7" xfId="3638"/>
    <cellStyle name="Normal 2 2 2 3 2 16 8" xfId="3639"/>
    <cellStyle name="Normal 2 2 2 3 2 17" xfId="3640"/>
    <cellStyle name="Normal 2 2 2 3 2 18" xfId="3641"/>
    <cellStyle name="Normal 2 2 2 3 2 19" xfId="3642"/>
    <cellStyle name="Normal 2 2 2 3 2 2" xfId="3643"/>
    <cellStyle name="Normal 2 2 2 3 2 2 10" xfId="3644"/>
    <cellStyle name="Normal 2 2 2 3 2 2 10 2" xfId="3645"/>
    <cellStyle name="Normal 2 2 2 3 2 2 10 2 2" xfId="3646"/>
    <cellStyle name="Normal 2 2 2 3 2 2 10 2 2 2" xfId="3647"/>
    <cellStyle name="Normal 2 2 2 3 2 2 10 2 2 3" xfId="3648"/>
    <cellStyle name="Normal 2 2 2 3 2 2 10 2 2 4" xfId="3649"/>
    <cellStyle name="Normal 2 2 2 3 2 2 10 2 2 5" xfId="3650"/>
    <cellStyle name="Normal 2 2 2 3 2 2 10 2 2 6" xfId="3651"/>
    <cellStyle name="Normal 2 2 2 3 2 2 10 2 2 7" xfId="3652"/>
    <cellStyle name="Normal 2 2 2 3 2 2 10 2 2 8" xfId="3653"/>
    <cellStyle name="Normal 2 2 2 3 2 2 10 2 3" xfId="3654"/>
    <cellStyle name="Normal 2 2 2 3 2 2 10 2 4" xfId="3655"/>
    <cellStyle name="Normal 2 2 2 3 2 2 10 2 5" xfId="3656"/>
    <cellStyle name="Normal 2 2 2 3 2 2 10 2 6" xfId="3657"/>
    <cellStyle name="Normal 2 2 2 3 2 2 10 2 7" xfId="3658"/>
    <cellStyle name="Normal 2 2 2 3 2 2 10 2 8" xfId="3659"/>
    <cellStyle name="Normal 2 2 2 3 2 2 10 3" xfId="3660"/>
    <cellStyle name="Normal 2 2 2 3 2 2 10 4" xfId="3661"/>
    <cellStyle name="Normal 2 2 2 3 2 2 10 5" xfId="3662"/>
    <cellStyle name="Normal 2 2 2 3 2 2 10 6" xfId="3663"/>
    <cellStyle name="Normal 2 2 2 3 2 2 10 7" xfId="3664"/>
    <cellStyle name="Normal 2 2 2 3 2 2 10 8" xfId="3665"/>
    <cellStyle name="Normal 2 2 2 3 2 2 10 9" xfId="3666"/>
    <cellStyle name="Normal 2 2 2 3 2 2 11" xfId="3667"/>
    <cellStyle name="Normal 2 2 2 3 2 2 11 2" xfId="3668"/>
    <cellStyle name="Normal 2 2 2 3 2 2 11 3" xfId="3669"/>
    <cellStyle name="Normal 2 2 2 3 2 2 11 4" xfId="3670"/>
    <cellStyle name="Normal 2 2 2 3 2 2 11 5" xfId="3671"/>
    <cellStyle name="Normal 2 2 2 3 2 2 11 6" xfId="3672"/>
    <cellStyle name="Normal 2 2 2 3 2 2 11 7" xfId="3673"/>
    <cellStyle name="Normal 2 2 2 3 2 2 11 8" xfId="3674"/>
    <cellStyle name="Normal 2 2 2 3 2 2 12" xfId="3675"/>
    <cellStyle name="Normal 2 2 2 3 2 2 13" xfId="3676"/>
    <cellStyle name="Normal 2 2 2 3 2 2 14" xfId="3677"/>
    <cellStyle name="Normal 2 2 2 3 2 2 15" xfId="3678"/>
    <cellStyle name="Normal 2 2 2 3 2 2 16" xfId="3679"/>
    <cellStyle name="Normal 2 2 2 3 2 2 17" xfId="3680"/>
    <cellStyle name="Normal 2 2 2 3 2 2 2" xfId="3681"/>
    <cellStyle name="Normal 2 2 2 3 2 2 2 10" xfId="3682"/>
    <cellStyle name="Normal 2 2 2 3 2 2 2 10 2" xfId="3683"/>
    <cellStyle name="Normal 2 2 2 3 2 2 2 10 2 2" xfId="3684"/>
    <cellStyle name="Normal 2 2 2 3 2 2 2 10 2 2 2" xfId="3685"/>
    <cellStyle name="Normal 2 2 2 3 2 2 2 10 2 2 3" xfId="3686"/>
    <cellStyle name="Normal 2 2 2 3 2 2 2 10 2 2 4" xfId="3687"/>
    <cellStyle name="Normal 2 2 2 3 2 2 2 10 2 2 5" xfId="3688"/>
    <cellStyle name="Normal 2 2 2 3 2 2 2 10 2 2 6" xfId="3689"/>
    <cellStyle name="Normal 2 2 2 3 2 2 2 10 2 2 7" xfId="3690"/>
    <cellStyle name="Normal 2 2 2 3 2 2 2 10 2 2 8" xfId="3691"/>
    <cellStyle name="Normal 2 2 2 3 2 2 2 10 2 3" xfId="3692"/>
    <cellStyle name="Normal 2 2 2 3 2 2 2 10 2 4" xfId="3693"/>
    <cellStyle name="Normal 2 2 2 3 2 2 2 10 2 5" xfId="3694"/>
    <cellStyle name="Normal 2 2 2 3 2 2 2 10 2 6" xfId="3695"/>
    <cellStyle name="Normal 2 2 2 3 2 2 2 10 2 7" xfId="3696"/>
    <cellStyle name="Normal 2 2 2 3 2 2 2 10 2 8" xfId="3697"/>
    <cellStyle name="Normal 2 2 2 3 2 2 2 10 3" xfId="3698"/>
    <cellStyle name="Normal 2 2 2 3 2 2 2 10 4" xfId="3699"/>
    <cellStyle name="Normal 2 2 2 3 2 2 2 10 5" xfId="3700"/>
    <cellStyle name="Normal 2 2 2 3 2 2 2 10 6" xfId="3701"/>
    <cellStyle name="Normal 2 2 2 3 2 2 2 10 7" xfId="3702"/>
    <cellStyle name="Normal 2 2 2 3 2 2 2 10 8" xfId="3703"/>
    <cellStyle name="Normal 2 2 2 3 2 2 2 10 9" xfId="3704"/>
    <cellStyle name="Normal 2 2 2 3 2 2 2 11" xfId="3705"/>
    <cellStyle name="Normal 2 2 2 3 2 2 2 11 2" xfId="3706"/>
    <cellStyle name="Normal 2 2 2 3 2 2 2 11 3" xfId="3707"/>
    <cellStyle name="Normal 2 2 2 3 2 2 2 11 4" xfId="3708"/>
    <cellStyle name="Normal 2 2 2 3 2 2 2 11 5" xfId="3709"/>
    <cellStyle name="Normal 2 2 2 3 2 2 2 11 6" xfId="3710"/>
    <cellStyle name="Normal 2 2 2 3 2 2 2 11 7" xfId="3711"/>
    <cellStyle name="Normal 2 2 2 3 2 2 2 11 8" xfId="3712"/>
    <cellStyle name="Normal 2 2 2 3 2 2 2 12" xfId="3713"/>
    <cellStyle name="Normal 2 2 2 3 2 2 2 13" xfId="3714"/>
    <cellStyle name="Normal 2 2 2 3 2 2 2 14" xfId="3715"/>
    <cellStyle name="Normal 2 2 2 3 2 2 2 15" xfId="3716"/>
    <cellStyle name="Normal 2 2 2 3 2 2 2 16" xfId="3717"/>
    <cellStyle name="Normal 2 2 2 3 2 2 2 17" xfId="3718"/>
    <cellStyle name="Normal 2 2 2 3 2 2 2 2" xfId="3719"/>
    <cellStyle name="Normal 2 2 2 3 2 2 2 2 10" xfId="3720"/>
    <cellStyle name="Normal 2 2 2 3 2 2 2 2 2" xfId="3721"/>
    <cellStyle name="Normal 2 2 2 3 2 2 2 2 2 2" xfId="3722"/>
    <cellStyle name="Normal 2 2 2 3 2 2 2 2 2 2 2" xfId="3723"/>
    <cellStyle name="Normal 2 2 2 3 2 2 2 2 2 2 2 2" xfId="3724"/>
    <cellStyle name="Normal 2 2 2 3 2 2 2 2 2 2 2 3" xfId="3725"/>
    <cellStyle name="Normal 2 2 2 3 2 2 2 2 2 2 2 4" xfId="3726"/>
    <cellStyle name="Normal 2 2 2 3 2 2 2 2 2 2 2 5" xfId="3727"/>
    <cellStyle name="Normal 2 2 2 3 2 2 2 2 2 2 2 6" xfId="3728"/>
    <cellStyle name="Normal 2 2 2 3 2 2 2 2 2 2 2 7" xfId="3729"/>
    <cellStyle name="Normal 2 2 2 3 2 2 2 2 2 2 2 8" xfId="3730"/>
    <cellStyle name="Normal 2 2 2 3 2 2 2 2 2 2 3" xfId="3731"/>
    <cellStyle name="Normal 2 2 2 3 2 2 2 2 2 2 4" xfId="3732"/>
    <cellStyle name="Normal 2 2 2 3 2 2 2 2 2 2 5" xfId="3733"/>
    <cellStyle name="Normal 2 2 2 3 2 2 2 2 2 2 6" xfId="3734"/>
    <cellStyle name="Normal 2 2 2 3 2 2 2 2 2 2 7" xfId="3735"/>
    <cellStyle name="Normal 2 2 2 3 2 2 2 2 2 2 8" xfId="3736"/>
    <cellStyle name="Normal 2 2 2 3 2 2 2 2 2 3" xfId="3737"/>
    <cellStyle name="Normal 2 2 2 3 2 2 2 2 2 4" xfId="3738"/>
    <cellStyle name="Normal 2 2 2 3 2 2 2 2 2 5" xfId="3739"/>
    <cellStyle name="Normal 2 2 2 3 2 2 2 2 2 6" xfId="3740"/>
    <cellStyle name="Normal 2 2 2 3 2 2 2 2 2 7" xfId="3741"/>
    <cellStyle name="Normal 2 2 2 3 2 2 2 2 2 8" xfId="3742"/>
    <cellStyle name="Normal 2 2 2 3 2 2 2 2 2 9" xfId="3743"/>
    <cellStyle name="Normal 2 2 2 3 2 2 2 2 3" xfId="3744"/>
    <cellStyle name="Normal 2 2 2 3 2 2 2 2 4" xfId="3745"/>
    <cellStyle name="Normal 2 2 2 3 2 2 2 2 4 2" xfId="3746"/>
    <cellStyle name="Normal 2 2 2 3 2 2 2 2 4 3" xfId="3747"/>
    <cellStyle name="Normal 2 2 2 3 2 2 2 2 4 4" xfId="3748"/>
    <cellStyle name="Normal 2 2 2 3 2 2 2 2 4 5" xfId="3749"/>
    <cellStyle name="Normal 2 2 2 3 2 2 2 2 4 6" xfId="3750"/>
    <cellStyle name="Normal 2 2 2 3 2 2 2 2 4 7" xfId="3751"/>
    <cellStyle name="Normal 2 2 2 3 2 2 2 2 4 8" xfId="3752"/>
    <cellStyle name="Normal 2 2 2 3 2 2 2 2 5" xfId="3753"/>
    <cellStyle name="Normal 2 2 2 3 2 2 2 2 6" xfId="3754"/>
    <cellStyle name="Normal 2 2 2 3 2 2 2 2 7" xfId="3755"/>
    <cellStyle name="Normal 2 2 2 3 2 2 2 2 8" xfId="3756"/>
    <cellStyle name="Normal 2 2 2 3 2 2 2 2 9" xfId="3757"/>
    <cellStyle name="Normal 2 2 2 3 2 2 2 3" xfId="3758"/>
    <cellStyle name="Normal 2 2 2 3 2 2 2 4" xfId="3759"/>
    <cellStyle name="Normal 2 2 2 3 2 2 2 5" xfId="3760"/>
    <cellStyle name="Normal 2 2 2 3 2 2 2 6" xfId="3761"/>
    <cellStyle name="Normal 2 2 2 3 2 2 2 7" xfId="3762"/>
    <cellStyle name="Normal 2 2 2 3 2 2 2 8" xfId="3763"/>
    <cellStyle name="Normal 2 2 2 3 2 2 2 9" xfId="3764"/>
    <cellStyle name="Normal 2 2 2 3 2 2 3" xfId="3765"/>
    <cellStyle name="Normal 2 2 2 3 2 2 3 10" xfId="3766"/>
    <cellStyle name="Normal 2 2 2 3 2 2 3 2" xfId="3767"/>
    <cellStyle name="Normal 2 2 2 3 2 2 3 2 2" xfId="3768"/>
    <cellStyle name="Normal 2 2 2 3 2 2 3 2 2 2" xfId="3769"/>
    <cellStyle name="Normal 2 2 2 3 2 2 3 2 2 2 2" xfId="3770"/>
    <cellStyle name="Normal 2 2 2 3 2 2 3 2 2 2 3" xfId="3771"/>
    <cellStyle name="Normal 2 2 2 3 2 2 3 2 2 2 4" xfId="3772"/>
    <cellStyle name="Normal 2 2 2 3 2 2 3 2 2 2 5" xfId="3773"/>
    <cellStyle name="Normal 2 2 2 3 2 2 3 2 2 2 6" xfId="3774"/>
    <cellStyle name="Normal 2 2 2 3 2 2 3 2 2 2 7" xfId="3775"/>
    <cellStyle name="Normal 2 2 2 3 2 2 3 2 2 2 8" xfId="3776"/>
    <cellStyle name="Normal 2 2 2 3 2 2 3 2 2 3" xfId="3777"/>
    <cellStyle name="Normal 2 2 2 3 2 2 3 2 2 4" xfId="3778"/>
    <cellStyle name="Normal 2 2 2 3 2 2 3 2 2 5" xfId="3779"/>
    <cellStyle name="Normal 2 2 2 3 2 2 3 2 2 6" xfId="3780"/>
    <cellStyle name="Normal 2 2 2 3 2 2 3 2 2 7" xfId="3781"/>
    <cellStyle name="Normal 2 2 2 3 2 2 3 2 2 8" xfId="3782"/>
    <cellStyle name="Normal 2 2 2 3 2 2 3 2 3" xfId="3783"/>
    <cellStyle name="Normal 2 2 2 3 2 2 3 2 4" xfId="3784"/>
    <cellStyle name="Normal 2 2 2 3 2 2 3 2 5" xfId="3785"/>
    <cellStyle name="Normal 2 2 2 3 2 2 3 2 6" xfId="3786"/>
    <cellStyle name="Normal 2 2 2 3 2 2 3 2 7" xfId="3787"/>
    <cellStyle name="Normal 2 2 2 3 2 2 3 2 8" xfId="3788"/>
    <cellStyle name="Normal 2 2 2 3 2 2 3 2 9" xfId="3789"/>
    <cellStyle name="Normal 2 2 2 3 2 2 3 3" xfId="3790"/>
    <cellStyle name="Normal 2 2 2 3 2 2 3 4" xfId="3791"/>
    <cellStyle name="Normal 2 2 2 3 2 2 3 4 2" xfId="3792"/>
    <cellStyle name="Normal 2 2 2 3 2 2 3 4 3" xfId="3793"/>
    <cellStyle name="Normal 2 2 2 3 2 2 3 4 4" xfId="3794"/>
    <cellStyle name="Normal 2 2 2 3 2 2 3 4 5" xfId="3795"/>
    <cellStyle name="Normal 2 2 2 3 2 2 3 4 6" xfId="3796"/>
    <cellStyle name="Normal 2 2 2 3 2 2 3 4 7" xfId="3797"/>
    <cellStyle name="Normal 2 2 2 3 2 2 3 4 8" xfId="3798"/>
    <cellStyle name="Normal 2 2 2 3 2 2 3 5" xfId="3799"/>
    <cellStyle name="Normal 2 2 2 3 2 2 3 6" xfId="3800"/>
    <cellStyle name="Normal 2 2 2 3 2 2 3 7" xfId="3801"/>
    <cellStyle name="Normal 2 2 2 3 2 2 3 8" xfId="3802"/>
    <cellStyle name="Normal 2 2 2 3 2 2 3 9" xfId="3803"/>
    <cellStyle name="Normal 2 2 2 3 2 2 4" xfId="3804"/>
    <cellStyle name="Normal 2 2 2 3 2 2 5" xfId="3805"/>
    <cellStyle name="Normal 2 2 2 3 2 2 6" xfId="3806"/>
    <cellStyle name="Normal 2 2 2 3 2 2 7" xfId="3807"/>
    <cellStyle name="Normal 2 2 2 3 2 2 8" xfId="3808"/>
    <cellStyle name="Normal 2 2 2 3 2 2 9" xfId="3809"/>
    <cellStyle name="Normal 2 2 2 3 2 20" xfId="3810"/>
    <cellStyle name="Normal 2 2 2 3 2 21" xfId="3811"/>
    <cellStyle name="Normal 2 2 2 3 2 22" xfId="3812"/>
    <cellStyle name="Normal 2 2 2 3 2 3" xfId="3813"/>
    <cellStyle name="Normal 2 2 2 3 2 4" xfId="3814"/>
    <cellStyle name="Normal 2 2 2 3 2 5" xfId="3815"/>
    <cellStyle name="Normal 2 2 2 3 2 6" xfId="3816"/>
    <cellStyle name="Normal 2 2 2 3 2 7" xfId="3817"/>
    <cellStyle name="Normal 2 2 2 3 2 7 10" xfId="3818"/>
    <cellStyle name="Normal 2 2 2 3 2 7 2" xfId="3819"/>
    <cellStyle name="Normal 2 2 2 3 2 7 2 2" xfId="3820"/>
    <cellStyle name="Normal 2 2 2 3 2 7 2 2 2" xfId="3821"/>
    <cellStyle name="Normal 2 2 2 3 2 7 2 2 2 2" xfId="3822"/>
    <cellStyle name="Normal 2 2 2 3 2 7 2 2 2 3" xfId="3823"/>
    <cellStyle name="Normal 2 2 2 3 2 7 2 2 2 4" xfId="3824"/>
    <cellStyle name="Normal 2 2 2 3 2 7 2 2 2 5" xfId="3825"/>
    <cellStyle name="Normal 2 2 2 3 2 7 2 2 2 6" xfId="3826"/>
    <cellStyle name="Normal 2 2 2 3 2 7 2 2 2 7" xfId="3827"/>
    <cellStyle name="Normal 2 2 2 3 2 7 2 2 2 8" xfId="3828"/>
    <cellStyle name="Normal 2 2 2 3 2 7 2 2 3" xfId="3829"/>
    <cellStyle name="Normal 2 2 2 3 2 7 2 2 4" xfId="3830"/>
    <cellStyle name="Normal 2 2 2 3 2 7 2 2 5" xfId="3831"/>
    <cellStyle name="Normal 2 2 2 3 2 7 2 2 6" xfId="3832"/>
    <cellStyle name="Normal 2 2 2 3 2 7 2 2 7" xfId="3833"/>
    <cellStyle name="Normal 2 2 2 3 2 7 2 2 8" xfId="3834"/>
    <cellStyle name="Normal 2 2 2 3 2 7 2 3" xfId="3835"/>
    <cellStyle name="Normal 2 2 2 3 2 7 2 4" xfId="3836"/>
    <cellStyle name="Normal 2 2 2 3 2 7 2 5" xfId="3837"/>
    <cellStyle name="Normal 2 2 2 3 2 7 2 6" xfId="3838"/>
    <cellStyle name="Normal 2 2 2 3 2 7 2 7" xfId="3839"/>
    <cellStyle name="Normal 2 2 2 3 2 7 2 8" xfId="3840"/>
    <cellStyle name="Normal 2 2 2 3 2 7 2 9" xfId="3841"/>
    <cellStyle name="Normal 2 2 2 3 2 7 3" xfId="3842"/>
    <cellStyle name="Normal 2 2 2 3 2 7 4" xfId="3843"/>
    <cellStyle name="Normal 2 2 2 3 2 7 4 2" xfId="3844"/>
    <cellStyle name="Normal 2 2 2 3 2 7 4 3" xfId="3845"/>
    <cellStyle name="Normal 2 2 2 3 2 7 4 4" xfId="3846"/>
    <cellStyle name="Normal 2 2 2 3 2 7 4 5" xfId="3847"/>
    <cellStyle name="Normal 2 2 2 3 2 7 4 6" xfId="3848"/>
    <cellStyle name="Normal 2 2 2 3 2 7 4 7" xfId="3849"/>
    <cellStyle name="Normal 2 2 2 3 2 7 4 8" xfId="3850"/>
    <cellStyle name="Normal 2 2 2 3 2 7 5" xfId="3851"/>
    <cellStyle name="Normal 2 2 2 3 2 7 6" xfId="3852"/>
    <cellStyle name="Normal 2 2 2 3 2 7 7" xfId="3853"/>
    <cellStyle name="Normal 2 2 2 3 2 7 8" xfId="3854"/>
    <cellStyle name="Normal 2 2 2 3 2 7 9" xfId="3855"/>
    <cellStyle name="Normal 2 2 2 3 2 8" xfId="3856"/>
    <cellStyle name="Normal 2 2 2 3 2 9" xfId="3857"/>
    <cellStyle name="Normal 2 2 2 3 20" xfId="3858"/>
    <cellStyle name="Normal 2 2 2 3 21" xfId="3859"/>
    <cellStyle name="Normal 2 2 2 3 22" xfId="3860"/>
    <cellStyle name="Normal 2 2 2 3 3" xfId="3861"/>
    <cellStyle name="Normal 2 2 2 3 3 10" xfId="3862"/>
    <cellStyle name="Normal 2 2 2 3 3 10 2" xfId="3863"/>
    <cellStyle name="Normal 2 2 2 3 3 10 2 2" xfId="3864"/>
    <cellStyle name="Normal 2 2 2 3 3 10 2 2 2" xfId="3865"/>
    <cellStyle name="Normal 2 2 2 3 3 10 2 2 3" xfId="3866"/>
    <cellStyle name="Normal 2 2 2 3 3 10 2 2 4" xfId="3867"/>
    <cellStyle name="Normal 2 2 2 3 3 10 2 2 5" xfId="3868"/>
    <cellStyle name="Normal 2 2 2 3 3 10 2 2 6" xfId="3869"/>
    <cellStyle name="Normal 2 2 2 3 3 10 2 2 7" xfId="3870"/>
    <cellStyle name="Normal 2 2 2 3 3 10 2 2 8" xfId="3871"/>
    <cellStyle name="Normal 2 2 2 3 3 10 2 3" xfId="3872"/>
    <cellStyle name="Normal 2 2 2 3 3 10 2 4" xfId="3873"/>
    <cellStyle name="Normal 2 2 2 3 3 10 2 5" xfId="3874"/>
    <cellStyle name="Normal 2 2 2 3 3 10 2 6" xfId="3875"/>
    <cellStyle name="Normal 2 2 2 3 3 10 2 7" xfId="3876"/>
    <cellStyle name="Normal 2 2 2 3 3 10 2 8" xfId="3877"/>
    <cellStyle name="Normal 2 2 2 3 3 10 3" xfId="3878"/>
    <cellStyle name="Normal 2 2 2 3 3 10 4" xfId="3879"/>
    <cellStyle name="Normal 2 2 2 3 3 10 5" xfId="3880"/>
    <cellStyle name="Normal 2 2 2 3 3 10 6" xfId="3881"/>
    <cellStyle name="Normal 2 2 2 3 3 10 7" xfId="3882"/>
    <cellStyle name="Normal 2 2 2 3 3 10 8" xfId="3883"/>
    <cellStyle name="Normal 2 2 2 3 3 10 9" xfId="3884"/>
    <cellStyle name="Normal 2 2 2 3 3 11" xfId="3885"/>
    <cellStyle name="Normal 2 2 2 3 3 11 2" xfId="3886"/>
    <cellStyle name="Normal 2 2 2 3 3 11 3" xfId="3887"/>
    <cellStyle name="Normal 2 2 2 3 3 11 4" xfId="3888"/>
    <cellStyle name="Normal 2 2 2 3 3 11 5" xfId="3889"/>
    <cellStyle name="Normal 2 2 2 3 3 11 6" xfId="3890"/>
    <cellStyle name="Normal 2 2 2 3 3 11 7" xfId="3891"/>
    <cellStyle name="Normal 2 2 2 3 3 11 8" xfId="3892"/>
    <cellStyle name="Normal 2 2 2 3 3 12" xfId="3893"/>
    <cellStyle name="Normal 2 2 2 3 3 13" xfId="3894"/>
    <cellStyle name="Normal 2 2 2 3 3 14" xfId="3895"/>
    <cellStyle name="Normal 2 2 2 3 3 15" xfId="3896"/>
    <cellStyle name="Normal 2 2 2 3 3 16" xfId="3897"/>
    <cellStyle name="Normal 2 2 2 3 3 17" xfId="3898"/>
    <cellStyle name="Normal 2 2 2 3 3 2" xfId="3899"/>
    <cellStyle name="Normal 2 2 2 3 3 2 10" xfId="3900"/>
    <cellStyle name="Normal 2 2 2 3 3 2 10 2" xfId="3901"/>
    <cellStyle name="Normal 2 2 2 3 3 2 10 2 2" xfId="3902"/>
    <cellStyle name="Normal 2 2 2 3 3 2 10 2 2 2" xfId="3903"/>
    <cellStyle name="Normal 2 2 2 3 3 2 10 2 2 3" xfId="3904"/>
    <cellStyle name="Normal 2 2 2 3 3 2 10 2 2 4" xfId="3905"/>
    <cellStyle name="Normal 2 2 2 3 3 2 10 2 2 5" xfId="3906"/>
    <cellStyle name="Normal 2 2 2 3 3 2 10 2 2 6" xfId="3907"/>
    <cellStyle name="Normal 2 2 2 3 3 2 10 2 2 7" xfId="3908"/>
    <cellStyle name="Normal 2 2 2 3 3 2 10 2 2 8" xfId="3909"/>
    <cellStyle name="Normal 2 2 2 3 3 2 10 2 3" xfId="3910"/>
    <cellStyle name="Normal 2 2 2 3 3 2 10 2 4" xfId="3911"/>
    <cellStyle name="Normal 2 2 2 3 3 2 10 2 5" xfId="3912"/>
    <cellStyle name="Normal 2 2 2 3 3 2 10 2 6" xfId="3913"/>
    <cellStyle name="Normal 2 2 2 3 3 2 10 2 7" xfId="3914"/>
    <cellStyle name="Normal 2 2 2 3 3 2 10 2 8" xfId="3915"/>
    <cellStyle name="Normal 2 2 2 3 3 2 10 3" xfId="3916"/>
    <cellStyle name="Normal 2 2 2 3 3 2 10 4" xfId="3917"/>
    <cellStyle name="Normal 2 2 2 3 3 2 10 5" xfId="3918"/>
    <cellStyle name="Normal 2 2 2 3 3 2 10 6" xfId="3919"/>
    <cellStyle name="Normal 2 2 2 3 3 2 10 7" xfId="3920"/>
    <cellStyle name="Normal 2 2 2 3 3 2 10 8" xfId="3921"/>
    <cellStyle name="Normal 2 2 2 3 3 2 10 9" xfId="3922"/>
    <cellStyle name="Normal 2 2 2 3 3 2 11" xfId="3923"/>
    <cellStyle name="Normal 2 2 2 3 3 2 11 2" xfId="3924"/>
    <cellStyle name="Normal 2 2 2 3 3 2 11 3" xfId="3925"/>
    <cellStyle name="Normal 2 2 2 3 3 2 11 4" xfId="3926"/>
    <cellStyle name="Normal 2 2 2 3 3 2 11 5" xfId="3927"/>
    <cellStyle name="Normal 2 2 2 3 3 2 11 6" xfId="3928"/>
    <cellStyle name="Normal 2 2 2 3 3 2 11 7" xfId="3929"/>
    <cellStyle name="Normal 2 2 2 3 3 2 11 8" xfId="3930"/>
    <cellStyle name="Normal 2 2 2 3 3 2 12" xfId="3931"/>
    <cellStyle name="Normal 2 2 2 3 3 2 13" xfId="3932"/>
    <cellStyle name="Normal 2 2 2 3 3 2 14" xfId="3933"/>
    <cellStyle name="Normal 2 2 2 3 3 2 15" xfId="3934"/>
    <cellStyle name="Normal 2 2 2 3 3 2 16" xfId="3935"/>
    <cellStyle name="Normal 2 2 2 3 3 2 17" xfId="3936"/>
    <cellStyle name="Normal 2 2 2 3 3 2 2" xfId="3937"/>
    <cellStyle name="Normal 2 2 2 3 3 2 2 10" xfId="3938"/>
    <cellStyle name="Normal 2 2 2 3 3 2 2 2" xfId="3939"/>
    <cellStyle name="Normal 2 2 2 3 3 2 2 2 2" xfId="3940"/>
    <cellStyle name="Normal 2 2 2 3 3 2 2 2 2 2" xfId="3941"/>
    <cellStyle name="Normal 2 2 2 3 3 2 2 2 2 2 2" xfId="3942"/>
    <cellStyle name="Normal 2 2 2 3 3 2 2 2 2 2 3" xfId="3943"/>
    <cellStyle name="Normal 2 2 2 3 3 2 2 2 2 2 4" xfId="3944"/>
    <cellStyle name="Normal 2 2 2 3 3 2 2 2 2 2 5" xfId="3945"/>
    <cellStyle name="Normal 2 2 2 3 3 2 2 2 2 2 6" xfId="3946"/>
    <cellStyle name="Normal 2 2 2 3 3 2 2 2 2 2 7" xfId="3947"/>
    <cellStyle name="Normal 2 2 2 3 3 2 2 2 2 2 8" xfId="3948"/>
    <cellStyle name="Normal 2 2 2 3 3 2 2 2 2 3" xfId="3949"/>
    <cellStyle name="Normal 2 2 2 3 3 2 2 2 2 4" xfId="3950"/>
    <cellStyle name="Normal 2 2 2 3 3 2 2 2 2 5" xfId="3951"/>
    <cellStyle name="Normal 2 2 2 3 3 2 2 2 2 6" xfId="3952"/>
    <cellStyle name="Normal 2 2 2 3 3 2 2 2 2 7" xfId="3953"/>
    <cellStyle name="Normal 2 2 2 3 3 2 2 2 2 8" xfId="3954"/>
    <cellStyle name="Normal 2 2 2 3 3 2 2 2 3" xfId="3955"/>
    <cellStyle name="Normal 2 2 2 3 3 2 2 2 4" xfId="3956"/>
    <cellStyle name="Normal 2 2 2 3 3 2 2 2 5" xfId="3957"/>
    <cellStyle name="Normal 2 2 2 3 3 2 2 2 6" xfId="3958"/>
    <cellStyle name="Normal 2 2 2 3 3 2 2 2 7" xfId="3959"/>
    <cellStyle name="Normal 2 2 2 3 3 2 2 2 8" xfId="3960"/>
    <cellStyle name="Normal 2 2 2 3 3 2 2 2 9" xfId="3961"/>
    <cellStyle name="Normal 2 2 2 3 3 2 2 3" xfId="3962"/>
    <cellStyle name="Normal 2 2 2 3 3 2 2 4" xfId="3963"/>
    <cellStyle name="Normal 2 2 2 3 3 2 2 4 2" xfId="3964"/>
    <cellStyle name="Normal 2 2 2 3 3 2 2 4 3" xfId="3965"/>
    <cellStyle name="Normal 2 2 2 3 3 2 2 4 4" xfId="3966"/>
    <cellStyle name="Normal 2 2 2 3 3 2 2 4 5" xfId="3967"/>
    <cellStyle name="Normal 2 2 2 3 3 2 2 4 6" xfId="3968"/>
    <cellStyle name="Normal 2 2 2 3 3 2 2 4 7" xfId="3969"/>
    <cellStyle name="Normal 2 2 2 3 3 2 2 4 8" xfId="3970"/>
    <cellStyle name="Normal 2 2 2 3 3 2 2 5" xfId="3971"/>
    <cellStyle name="Normal 2 2 2 3 3 2 2 6" xfId="3972"/>
    <cellStyle name="Normal 2 2 2 3 3 2 2 7" xfId="3973"/>
    <cellStyle name="Normal 2 2 2 3 3 2 2 8" xfId="3974"/>
    <cellStyle name="Normal 2 2 2 3 3 2 2 9" xfId="3975"/>
    <cellStyle name="Normal 2 2 2 3 3 2 3" xfId="3976"/>
    <cellStyle name="Normal 2 2 2 3 3 2 4" xfId="3977"/>
    <cellStyle name="Normal 2 2 2 3 3 2 5" xfId="3978"/>
    <cellStyle name="Normal 2 2 2 3 3 2 6" xfId="3979"/>
    <cellStyle name="Normal 2 2 2 3 3 2 7" xfId="3980"/>
    <cellStyle name="Normal 2 2 2 3 3 2 8" xfId="3981"/>
    <cellStyle name="Normal 2 2 2 3 3 2 9" xfId="3982"/>
    <cellStyle name="Normal 2 2 2 3 3 3" xfId="3983"/>
    <cellStyle name="Normal 2 2 2 3 3 3 10" xfId="3984"/>
    <cellStyle name="Normal 2 2 2 3 3 3 2" xfId="3985"/>
    <cellStyle name="Normal 2 2 2 3 3 3 2 2" xfId="3986"/>
    <cellStyle name="Normal 2 2 2 3 3 3 2 2 2" xfId="3987"/>
    <cellStyle name="Normal 2 2 2 3 3 3 2 2 2 2" xfId="3988"/>
    <cellStyle name="Normal 2 2 2 3 3 3 2 2 2 3" xfId="3989"/>
    <cellStyle name="Normal 2 2 2 3 3 3 2 2 2 4" xfId="3990"/>
    <cellStyle name="Normal 2 2 2 3 3 3 2 2 2 5" xfId="3991"/>
    <cellStyle name="Normal 2 2 2 3 3 3 2 2 2 6" xfId="3992"/>
    <cellStyle name="Normal 2 2 2 3 3 3 2 2 2 7" xfId="3993"/>
    <cellStyle name="Normal 2 2 2 3 3 3 2 2 2 8" xfId="3994"/>
    <cellStyle name="Normal 2 2 2 3 3 3 2 2 3" xfId="3995"/>
    <cellStyle name="Normal 2 2 2 3 3 3 2 2 4" xfId="3996"/>
    <cellStyle name="Normal 2 2 2 3 3 3 2 2 5" xfId="3997"/>
    <cellStyle name="Normal 2 2 2 3 3 3 2 2 6" xfId="3998"/>
    <cellStyle name="Normal 2 2 2 3 3 3 2 2 7" xfId="3999"/>
    <cellStyle name="Normal 2 2 2 3 3 3 2 2 8" xfId="4000"/>
    <cellStyle name="Normal 2 2 2 3 3 3 2 3" xfId="4001"/>
    <cellStyle name="Normal 2 2 2 3 3 3 2 4" xfId="4002"/>
    <cellStyle name="Normal 2 2 2 3 3 3 2 5" xfId="4003"/>
    <cellStyle name="Normal 2 2 2 3 3 3 2 6" xfId="4004"/>
    <cellStyle name="Normal 2 2 2 3 3 3 2 7" xfId="4005"/>
    <cellStyle name="Normal 2 2 2 3 3 3 2 8" xfId="4006"/>
    <cellStyle name="Normal 2 2 2 3 3 3 2 9" xfId="4007"/>
    <cellStyle name="Normal 2 2 2 3 3 3 3" xfId="4008"/>
    <cellStyle name="Normal 2 2 2 3 3 3 4" xfId="4009"/>
    <cellStyle name="Normal 2 2 2 3 3 3 4 2" xfId="4010"/>
    <cellStyle name="Normal 2 2 2 3 3 3 4 3" xfId="4011"/>
    <cellStyle name="Normal 2 2 2 3 3 3 4 4" xfId="4012"/>
    <cellStyle name="Normal 2 2 2 3 3 3 4 5" xfId="4013"/>
    <cellStyle name="Normal 2 2 2 3 3 3 4 6" xfId="4014"/>
    <cellStyle name="Normal 2 2 2 3 3 3 4 7" xfId="4015"/>
    <cellStyle name="Normal 2 2 2 3 3 3 4 8" xfId="4016"/>
    <cellStyle name="Normal 2 2 2 3 3 3 5" xfId="4017"/>
    <cellStyle name="Normal 2 2 2 3 3 3 6" xfId="4018"/>
    <cellStyle name="Normal 2 2 2 3 3 3 7" xfId="4019"/>
    <cellStyle name="Normal 2 2 2 3 3 3 8" xfId="4020"/>
    <cellStyle name="Normal 2 2 2 3 3 3 9" xfId="4021"/>
    <cellStyle name="Normal 2 2 2 3 3 4" xfId="4022"/>
    <cellStyle name="Normal 2 2 2 3 3 5" xfId="4023"/>
    <cellStyle name="Normal 2 2 2 3 3 6" xfId="4024"/>
    <cellStyle name="Normal 2 2 2 3 3 7" xfId="4025"/>
    <cellStyle name="Normal 2 2 2 3 3 8" xfId="4026"/>
    <cellStyle name="Normal 2 2 2 3 3 9" xfId="4027"/>
    <cellStyle name="Normal 2 2 2 3 4" xfId="4028"/>
    <cellStyle name="Normal 2 2 2 3 5" xfId="4029"/>
    <cellStyle name="Normal 2 2 2 3 6" xfId="4030"/>
    <cellStyle name="Normal 2 2 2 3 7" xfId="4031"/>
    <cellStyle name="Normal 2 2 2 3 7 10" xfId="4032"/>
    <cellStyle name="Normal 2 2 2 3 7 2" xfId="4033"/>
    <cellStyle name="Normal 2 2 2 3 7 2 2" xfId="4034"/>
    <cellStyle name="Normal 2 2 2 3 7 2 2 2" xfId="4035"/>
    <cellStyle name="Normal 2 2 2 3 7 2 2 2 2" xfId="4036"/>
    <cellStyle name="Normal 2 2 2 3 7 2 2 2 3" xfId="4037"/>
    <cellStyle name="Normal 2 2 2 3 7 2 2 2 4" xfId="4038"/>
    <cellStyle name="Normal 2 2 2 3 7 2 2 2 5" xfId="4039"/>
    <cellStyle name="Normal 2 2 2 3 7 2 2 2 6" xfId="4040"/>
    <cellStyle name="Normal 2 2 2 3 7 2 2 2 7" xfId="4041"/>
    <cellStyle name="Normal 2 2 2 3 7 2 2 2 8" xfId="4042"/>
    <cellStyle name="Normal 2 2 2 3 7 2 2 3" xfId="4043"/>
    <cellStyle name="Normal 2 2 2 3 7 2 2 4" xfId="4044"/>
    <cellStyle name="Normal 2 2 2 3 7 2 2 5" xfId="4045"/>
    <cellStyle name="Normal 2 2 2 3 7 2 2 6" xfId="4046"/>
    <cellStyle name="Normal 2 2 2 3 7 2 2 7" xfId="4047"/>
    <cellStyle name="Normal 2 2 2 3 7 2 2 8" xfId="4048"/>
    <cellStyle name="Normal 2 2 2 3 7 2 3" xfId="4049"/>
    <cellStyle name="Normal 2 2 2 3 7 2 4" xfId="4050"/>
    <cellStyle name="Normal 2 2 2 3 7 2 5" xfId="4051"/>
    <cellStyle name="Normal 2 2 2 3 7 2 6" xfId="4052"/>
    <cellStyle name="Normal 2 2 2 3 7 2 7" xfId="4053"/>
    <cellStyle name="Normal 2 2 2 3 7 2 8" xfId="4054"/>
    <cellStyle name="Normal 2 2 2 3 7 2 9" xfId="4055"/>
    <cellStyle name="Normal 2 2 2 3 7 3" xfId="4056"/>
    <cellStyle name="Normal 2 2 2 3 7 4" xfId="4057"/>
    <cellStyle name="Normal 2 2 2 3 7 4 2" xfId="4058"/>
    <cellStyle name="Normal 2 2 2 3 7 4 3" xfId="4059"/>
    <cellStyle name="Normal 2 2 2 3 7 4 4" xfId="4060"/>
    <cellStyle name="Normal 2 2 2 3 7 4 5" xfId="4061"/>
    <cellStyle name="Normal 2 2 2 3 7 4 6" xfId="4062"/>
    <cellStyle name="Normal 2 2 2 3 7 4 7" xfId="4063"/>
    <cellStyle name="Normal 2 2 2 3 7 4 8" xfId="4064"/>
    <cellStyle name="Normal 2 2 2 3 7 5" xfId="4065"/>
    <cellStyle name="Normal 2 2 2 3 7 6" xfId="4066"/>
    <cellStyle name="Normal 2 2 2 3 7 7" xfId="4067"/>
    <cellStyle name="Normal 2 2 2 3 7 8" xfId="4068"/>
    <cellStyle name="Normal 2 2 2 3 7 9" xfId="4069"/>
    <cellStyle name="Normal 2 2 2 3 8" xfId="4070"/>
    <cellStyle name="Normal 2 2 2 3 9" xfId="4071"/>
    <cellStyle name="Normal 2 2 2 30" xfId="4072"/>
    <cellStyle name="Normal 2 2 2 31" xfId="4073"/>
    <cellStyle name="Normal 2 2 2 32" xfId="4074"/>
    <cellStyle name="Normal 2 2 2 33" xfId="4075"/>
    <cellStyle name="Normal 2 2 2 34" xfId="4076"/>
    <cellStyle name="Normal 2 2 2 35" xfId="4077"/>
    <cellStyle name="Normal 2 2 2 36" xfId="4078"/>
    <cellStyle name="Normal 2 2 2 36 2" xfId="4079"/>
    <cellStyle name="Normal 2 2 2 36 2 2" xfId="4080"/>
    <cellStyle name="Normal 2 2 2 36 2 2 2" xfId="4081"/>
    <cellStyle name="Normal 2 2 2 36 2 2 3" xfId="4082"/>
    <cellStyle name="Normal 2 2 2 36 2 2 4" xfId="4083"/>
    <cellStyle name="Normal 2 2 2 36 2 2 5" xfId="4084"/>
    <cellStyle name="Normal 2 2 2 36 2 2 6" xfId="4085"/>
    <cellStyle name="Normal 2 2 2 36 2 2 7" xfId="4086"/>
    <cellStyle name="Normal 2 2 2 36 2 2 8" xfId="4087"/>
    <cellStyle name="Normal 2 2 2 36 2 3" xfId="4088"/>
    <cellStyle name="Normal 2 2 2 36 2 4" xfId="4089"/>
    <cellStyle name="Normal 2 2 2 36 2 5" xfId="4090"/>
    <cellStyle name="Normal 2 2 2 36 2 6" xfId="4091"/>
    <cellStyle name="Normal 2 2 2 36 2 7" xfId="4092"/>
    <cellStyle name="Normal 2 2 2 36 2 8" xfId="4093"/>
    <cellStyle name="Normal 2 2 2 36 3" xfId="4094"/>
    <cellStyle name="Normal 2 2 2 36 4" xfId="4095"/>
    <cellStyle name="Normal 2 2 2 36 5" xfId="4096"/>
    <cellStyle name="Normal 2 2 2 36 6" xfId="4097"/>
    <cellStyle name="Normal 2 2 2 36 7" xfId="4098"/>
    <cellStyle name="Normal 2 2 2 36 8" xfId="4099"/>
    <cellStyle name="Normal 2 2 2 36 9" xfId="4100"/>
    <cellStyle name="Normal 2 2 2 37" xfId="4101"/>
    <cellStyle name="Normal 2 2 2 37 2" xfId="4102"/>
    <cellStyle name="Normal 2 2 2 37 3" xfId="4103"/>
    <cellStyle name="Normal 2 2 2 37 4" xfId="4104"/>
    <cellStyle name="Normal 2 2 2 37 5" xfId="4105"/>
    <cellStyle name="Normal 2 2 2 37 6" xfId="4106"/>
    <cellStyle name="Normal 2 2 2 37 7" xfId="4107"/>
    <cellStyle name="Normal 2 2 2 37 8" xfId="4108"/>
    <cellStyle name="Normal 2 2 2 38" xfId="4109"/>
    <cellStyle name="Normal 2 2 2 39" xfId="4110"/>
    <cellStyle name="Normal 2 2 2 4" xfId="4111"/>
    <cellStyle name="Normal 2 2 2 40" xfId="4112"/>
    <cellStyle name="Normal 2 2 2 41" xfId="4113"/>
    <cellStyle name="Normal 2 2 2 42" xfId="4114"/>
    <cellStyle name="Normal 2 2 2 43" xfId="4115"/>
    <cellStyle name="Normal 2 2 2 5" xfId="4116"/>
    <cellStyle name="Normal 2 2 2 6" xfId="4117"/>
    <cellStyle name="Normal 2 2 2 7" xfId="4118"/>
    <cellStyle name="Normal 2 2 2 8" xfId="4119"/>
    <cellStyle name="Normal 2 2 2 9" xfId="4120"/>
    <cellStyle name="Normal 2 2 20" xfId="4121"/>
    <cellStyle name="Normal 2 2 21" xfId="4122"/>
    <cellStyle name="Normal 2 2 22" xfId="4123"/>
    <cellStyle name="Normal 2 2 23" xfId="4124"/>
    <cellStyle name="Normal 2 2 24" xfId="4125"/>
    <cellStyle name="Normal 2 2 25" xfId="4126"/>
    <cellStyle name="Normal 2 2 26" xfId="4127"/>
    <cellStyle name="Normal 2 2 27" xfId="4128"/>
    <cellStyle name="Normal 2 2 28" xfId="4129"/>
    <cellStyle name="Normal 2 2 29" xfId="4130"/>
    <cellStyle name="Normal 2 2 3" xfId="4131"/>
    <cellStyle name="Normal 2 2 30" xfId="4132"/>
    <cellStyle name="Normal 2 2 31" xfId="4133"/>
    <cellStyle name="Normal 2 2 32" xfId="4134"/>
    <cellStyle name="Normal 2 2 33" xfId="4135"/>
    <cellStyle name="Normal 2 2 33 10" xfId="4136"/>
    <cellStyle name="Normal 2 2 33 10 2" xfId="4137"/>
    <cellStyle name="Normal 2 2 33 10 2 2" xfId="4138"/>
    <cellStyle name="Normal 2 2 33 10 2 2 2" xfId="4139"/>
    <cellStyle name="Normal 2 2 33 10 2 2 3" xfId="4140"/>
    <cellStyle name="Normal 2 2 33 10 2 2 4" xfId="4141"/>
    <cellStyle name="Normal 2 2 33 10 2 2 5" xfId="4142"/>
    <cellStyle name="Normal 2 2 33 10 2 2 6" xfId="4143"/>
    <cellStyle name="Normal 2 2 33 10 2 2 7" xfId="4144"/>
    <cellStyle name="Normal 2 2 33 10 2 2 8" xfId="4145"/>
    <cellStyle name="Normal 2 2 33 10 2 3" xfId="4146"/>
    <cellStyle name="Normal 2 2 33 10 2 4" xfId="4147"/>
    <cellStyle name="Normal 2 2 33 10 2 5" xfId="4148"/>
    <cellStyle name="Normal 2 2 33 10 2 6" xfId="4149"/>
    <cellStyle name="Normal 2 2 33 10 2 7" xfId="4150"/>
    <cellStyle name="Normal 2 2 33 10 2 8" xfId="4151"/>
    <cellStyle name="Normal 2 2 33 10 3" xfId="4152"/>
    <cellStyle name="Normal 2 2 33 10 4" xfId="4153"/>
    <cellStyle name="Normal 2 2 33 10 5" xfId="4154"/>
    <cellStyle name="Normal 2 2 33 10 6" xfId="4155"/>
    <cellStyle name="Normal 2 2 33 10 7" xfId="4156"/>
    <cellStyle name="Normal 2 2 33 10 8" xfId="4157"/>
    <cellStyle name="Normal 2 2 33 10 9" xfId="4158"/>
    <cellStyle name="Normal 2 2 33 11" xfId="4159"/>
    <cellStyle name="Normal 2 2 33 11 2" xfId="4160"/>
    <cellStyle name="Normal 2 2 33 11 3" xfId="4161"/>
    <cellStyle name="Normal 2 2 33 11 4" xfId="4162"/>
    <cellStyle name="Normal 2 2 33 11 5" xfId="4163"/>
    <cellStyle name="Normal 2 2 33 11 6" xfId="4164"/>
    <cellStyle name="Normal 2 2 33 11 7" xfId="4165"/>
    <cellStyle name="Normal 2 2 33 11 8" xfId="4166"/>
    <cellStyle name="Normal 2 2 33 12" xfId="4167"/>
    <cellStyle name="Normal 2 2 33 13" xfId="4168"/>
    <cellStyle name="Normal 2 2 33 14" xfId="4169"/>
    <cellStyle name="Normal 2 2 33 15" xfId="4170"/>
    <cellStyle name="Normal 2 2 33 16" xfId="4171"/>
    <cellStyle name="Normal 2 2 33 17" xfId="4172"/>
    <cellStyle name="Normal 2 2 33 2" xfId="4173"/>
    <cellStyle name="Normal 2 2 33 2 10" xfId="4174"/>
    <cellStyle name="Normal 2 2 33 2 10 2" xfId="4175"/>
    <cellStyle name="Normal 2 2 33 2 10 2 2" xfId="4176"/>
    <cellStyle name="Normal 2 2 33 2 10 2 2 2" xfId="4177"/>
    <cellStyle name="Normal 2 2 33 2 10 2 2 3" xfId="4178"/>
    <cellStyle name="Normal 2 2 33 2 10 2 2 4" xfId="4179"/>
    <cellStyle name="Normal 2 2 33 2 10 2 2 5" xfId="4180"/>
    <cellStyle name="Normal 2 2 33 2 10 2 2 6" xfId="4181"/>
    <cellStyle name="Normal 2 2 33 2 10 2 2 7" xfId="4182"/>
    <cellStyle name="Normal 2 2 33 2 10 2 2 8" xfId="4183"/>
    <cellStyle name="Normal 2 2 33 2 10 2 3" xfId="4184"/>
    <cellStyle name="Normal 2 2 33 2 10 2 4" xfId="4185"/>
    <cellStyle name="Normal 2 2 33 2 10 2 5" xfId="4186"/>
    <cellStyle name="Normal 2 2 33 2 10 2 6" xfId="4187"/>
    <cellStyle name="Normal 2 2 33 2 10 2 7" xfId="4188"/>
    <cellStyle name="Normal 2 2 33 2 10 2 8" xfId="4189"/>
    <cellStyle name="Normal 2 2 33 2 10 3" xfId="4190"/>
    <cellStyle name="Normal 2 2 33 2 10 4" xfId="4191"/>
    <cellStyle name="Normal 2 2 33 2 10 5" xfId="4192"/>
    <cellStyle name="Normal 2 2 33 2 10 6" xfId="4193"/>
    <cellStyle name="Normal 2 2 33 2 10 7" xfId="4194"/>
    <cellStyle name="Normal 2 2 33 2 10 8" xfId="4195"/>
    <cellStyle name="Normal 2 2 33 2 10 9" xfId="4196"/>
    <cellStyle name="Normal 2 2 33 2 11" xfId="4197"/>
    <cellStyle name="Normal 2 2 33 2 11 2" xfId="4198"/>
    <cellStyle name="Normal 2 2 33 2 11 3" xfId="4199"/>
    <cellStyle name="Normal 2 2 33 2 11 4" xfId="4200"/>
    <cellStyle name="Normal 2 2 33 2 11 5" xfId="4201"/>
    <cellStyle name="Normal 2 2 33 2 11 6" xfId="4202"/>
    <cellStyle name="Normal 2 2 33 2 11 7" xfId="4203"/>
    <cellStyle name="Normal 2 2 33 2 11 8" xfId="4204"/>
    <cellStyle name="Normal 2 2 33 2 12" xfId="4205"/>
    <cellStyle name="Normal 2 2 33 2 13" xfId="4206"/>
    <cellStyle name="Normal 2 2 33 2 14" xfId="4207"/>
    <cellStyle name="Normal 2 2 33 2 15" xfId="4208"/>
    <cellStyle name="Normal 2 2 33 2 16" xfId="4209"/>
    <cellStyle name="Normal 2 2 33 2 17" xfId="4210"/>
    <cellStyle name="Normal 2 2 33 2 2" xfId="4211"/>
    <cellStyle name="Normal 2 2 33 2 2 10" xfId="4212"/>
    <cellStyle name="Normal 2 2 33 2 2 2" xfId="4213"/>
    <cellStyle name="Normal 2 2 33 2 2 2 2" xfId="4214"/>
    <cellStyle name="Normal 2 2 33 2 2 2 2 2" xfId="4215"/>
    <cellStyle name="Normal 2 2 33 2 2 2 2 2 2" xfId="4216"/>
    <cellStyle name="Normal 2 2 33 2 2 2 2 2 3" xfId="4217"/>
    <cellStyle name="Normal 2 2 33 2 2 2 2 2 4" xfId="4218"/>
    <cellStyle name="Normal 2 2 33 2 2 2 2 2 5" xfId="4219"/>
    <cellStyle name="Normal 2 2 33 2 2 2 2 2 6" xfId="4220"/>
    <cellStyle name="Normal 2 2 33 2 2 2 2 2 7" xfId="4221"/>
    <cellStyle name="Normal 2 2 33 2 2 2 2 2 8" xfId="4222"/>
    <cellStyle name="Normal 2 2 33 2 2 2 2 3" xfId="4223"/>
    <cellStyle name="Normal 2 2 33 2 2 2 2 4" xfId="4224"/>
    <cellStyle name="Normal 2 2 33 2 2 2 2 5" xfId="4225"/>
    <cellStyle name="Normal 2 2 33 2 2 2 2 6" xfId="4226"/>
    <cellStyle name="Normal 2 2 33 2 2 2 2 7" xfId="4227"/>
    <cellStyle name="Normal 2 2 33 2 2 2 2 8" xfId="4228"/>
    <cellStyle name="Normal 2 2 33 2 2 2 3" xfId="4229"/>
    <cellStyle name="Normal 2 2 33 2 2 2 4" xfId="4230"/>
    <cellStyle name="Normal 2 2 33 2 2 2 5" xfId="4231"/>
    <cellStyle name="Normal 2 2 33 2 2 2 6" xfId="4232"/>
    <cellStyle name="Normal 2 2 33 2 2 2 7" xfId="4233"/>
    <cellStyle name="Normal 2 2 33 2 2 2 8" xfId="4234"/>
    <cellStyle name="Normal 2 2 33 2 2 2 9" xfId="4235"/>
    <cellStyle name="Normal 2 2 33 2 2 3" xfId="4236"/>
    <cellStyle name="Normal 2 2 33 2 2 4" xfId="4237"/>
    <cellStyle name="Normal 2 2 33 2 2 4 2" xfId="4238"/>
    <cellStyle name="Normal 2 2 33 2 2 4 3" xfId="4239"/>
    <cellStyle name="Normal 2 2 33 2 2 4 4" xfId="4240"/>
    <cellStyle name="Normal 2 2 33 2 2 4 5" xfId="4241"/>
    <cellStyle name="Normal 2 2 33 2 2 4 6" xfId="4242"/>
    <cellStyle name="Normal 2 2 33 2 2 4 7" xfId="4243"/>
    <cellStyle name="Normal 2 2 33 2 2 4 8" xfId="4244"/>
    <cellStyle name="Normal 2 2 33 2 2 5" xfId="4245"/>
    <cellStyle name="Normal 2 2 33 2 2 6" xfId="4246"/>
    <cellStyle name="Normal 2 2 33 2 2 7" xfId="4247"/>
    <cellStyle name="Normal 2 2 33 2 2 8" xfId="4248"/>
    <cellStyle name="Normal 2 2 33 2 2 9" xfId="4249"/>
    <cellStyle name="Normal 2 2 33 2 3" xfId="4250"/>
    <cellStyle name="Normal 2 2 33 2 4" xfId="4251"/>
    <cellStyle name="Normal 2 2 33 2 5" xfId="4252"/>
    <cellStyle name="Normal 2 2 33 2 6" xfId="4253"/>
    <cellStyle name="Normal 2 2 33 2 7" xfId="4254"/>
    <cellStyle name="Normal 2 2 33 2 8" xfId="4255"/>
    <cellStyle name="Normal 2 2 33 2 9" xfId="4256"/>
    <cellStyle name="Normal 2 2 33 3" xfId="4257"/>
    <cellStyle name="Normal 2 2 33 3 10" xfId="4258"/>
    <cellStyle name="Normal 2 2 33 3 2" xfId="4259"/>
    <cellStyle name="Normal 2 2 33 3 2 2" xfId="4260"/>
    <cellStyle name="Normal 2 2 33 3 2 2 2" xfId="4261"/>
    <cellStyle name="Normal 2 2 33 3 2 2 2 2" xfId="4262"/>
    <cellStyle name="Normal 2 2 33 3 2 2 2 3" xfId="4263"/>
    <cellStyle name="Normal 2 2 33 3 2 2 2 4" xfId="4264"/>
    <cellStyle name="Normal 2 2 33 3 2 2 2 5" xfId="4265"/>
    <cellStyle name="Normal 2 2 33 3 2 2 2 6" xfId="4266"/>
    <cellStyle name="Normal 2 2 33 3 2 2 2 7" xfId="4267"/>
    <cellStyle name="Normal 2 2 33 3 2 2 2 8" xfId="4268"/>
    <cellStyle name="Normal 2 2 33 3 2 2 3" xfId="4269"/>
    <cellStyle name="Normal 2 2 33 3 2 2 4" xfId="4270"/>
    <cellStyle name="Normal 2 2 33 3 2 2 5" xfId="4271"/>
    <cellStyle name="Normal 2 2 33 3 2 2 6" xfId="4272"/>
    <cellStyle name="Normal 2 2 33 3 2 2 7" xfId="4273"/>
    <cellStyle name="Normal 2 2 33 3 2 2 8" xfId="4274"/>
    <cellStyle name="Normal 2 2 33 3 2 3" xfId="4275"/>
    <cellStyle name="Normal 2 2 33 3 2 4" xfId="4276"/>
    <cellStyle name="Normal 2 2 33 3 2 5" xfId="4277"/>
    <cellStyle name="Normal 2 2 33 3 2 6" xfId="4278"/>
    <cellStyle name="Normal 2 2 33 3 2 7" xfId="4279"/>
    <cellStyle name="Normal 2 2 33 3 2 8" xfId="4280"/>
    <cellStyle name="Normal 2 2 33 3 2 9" xfId="4281"/>
    <cellStyle name="Normal 2 2 33 3 3" xfId="4282"/>
    <cellStyle name="Normal 2 2 33 3 4" xfId="4283"/>
    <cellStyle name="Normal 2 2 33 3 4 2" xfId="4284"/>
    <cellStyle name="Normal 2 2 33 3 4 3" xfId="4285"/>
    <cellStyle name="Normal 2 2 33 3 4 4" xfId="4286"/>
    <cellStyle name="Normal 2 2 33 3 4 5" xfId="4287"/>
    <cellStyle name="Normal 2 2 33 3 4 6" xfId="4288"/>
    <cellStyle name="Normal 2 2 33 3 4 7" xfId="4289"/>
    <cellStyle name="Normal 2 2 33 3 4 8" xfId="4290"/>
    <cellStyle name="Normal 2 2 33 3 5" xfId="4291"/>
    <cellStyle name="Normal 2 2 33 3 6" xfId="4292"/>
    <cellStyle name="Normal 2 2 33 3 7" xfId="4293"/>
    <cellStyle name="Normal 2 2 33 3 8" xfId="4294"/>
    <cellStyle name="Normal 2 2 33 3 9" xfId="4295"/>
    <cellStyle name="Normal 2 2 33 4" xfId="4296"/>
    <cellStyle name="Normal 2 2 33 5" xfId="4297"/>
    <cellStyle name="Normal 2 2 33 6" xfId="4298"/>
    <cellStyle name="Normal 2 2 33 7" xfId="4299"/>
    <cellStyle name="Normal 2 2 33 8" xfId="4300"/>
    <cellStyle name="Normal 2 2 33 9" xfId="4301"/>
    <cellStyle name="Normal 2 2 34" xfId="4302"/>
    <cellStyle name="Normal 2 2 35" xfId="4303"/>
    <cellStyle name="Normal 2 2 36" xfId="4304"/>
    <cellStyle name="Normal 2 2 37" xfId="4305"/>
    <cellStyle name="Normal 2 2 38" xfId="4306"/>
    <cellStyle name="Normal 2 2 38 10" xfId="4307"/>
    <cellStyle name="Normal 2 2 38 2" xfId="4308"/>
    <cellStyle name="Normal 2 2 38 2 2" xfId="4309"/>
    <cellStyle name="Normal 2 2 38 2 2 2" xfId="4310"/>
    <cellStyle name="Normal 2 2 38 2 2 2 2" xfId="4311"/>
    <cellStyle name="Normal 2 2 38 2 2 2 3" xfId="4312"/>
    <cellStyle name="Normal 2 2 38 2 2 2 4" xfId="4313"/>
    <cellStyle name="Normal 2 2 38 2 2 2 5" xfId="4314"/>
    <cellStyle name="Normal 2 2 38 2 2 2 6" xfId="4315"/>
    <cellStyle name="Normal 2 2 38 2 2 2 7" xfId="4316"/>
    <cellStyle name="Normal 2 2 38 2 2 2 8" xfId="4317"/>
    <cellStyle name="Normal 2 2 38 2 2 3" xfId="4318"/>
    <cellStyle name="Normal 2 2 38 2 2 4" xfId="4319"/>
    <cellStyle name="Normal 2 2 38 2 2 5" xfId="4320"/>
    <cellStyle name="Normal 2 2 38 2 2 6" xfId="4321"/>
    <cellStyle name="Normal 2 2 38 2 2 7" xfId="4322"/>
    <cellStyle name="Normal 2 2 38 2 2 8" xfId="4323"/>
    <cellStyle name="Normal 2 2 38 2 3" xfId="4324"/>
    <cellStyle name="Normal 2 2 38 2 4" xfId="4325"/>
    <cellStyle name="Normal 2 2 38 2 5" xfId="4326"/>
    <cellStyle name="Normal 2 2 38 2 6" xfId="4327"/>
    <cellStyle name="Normal 2 2 38 2 7" xfId="4328"/>
    <cellStyle name="Normal 2 2 38 2 8" xfId="4329"/>
    <cellStyle name="Normal 2 2 38 2 9" xfId="4330"/>
    <cellStyle name="Normal 2 2 38 3" xfId="4331"/>
    <cellStyle name="Normal 2 2 38 4" xfId="4332"/>
    <cellStyle name="Normal 2 2 38 4 2" xfId="4333"/>
    <cellStyle name="Normal 2 2 38 4 3" xfId="4334"/>
    <cellStyle name="Normal 2 2 38 4 4" xfId="4335"/>
    <cellStyle name="Normal 2 2 38 4 5" xfId="4336"/>
    <cellStyle name="Normal 2 2 38 4 6" xfId="4337"/>
    <cellStyle name="Normal 2 2 38 4 7" xfId="4338"/>
    <cellStyle name="Normal 2 2 38 4 8" xfId="4339"/>
    <cellStyle name="Normal 2 2 38 5" xfId="4340"/>
    <cellStyle name="Normal 2 2 38 6" xfId="4341"/>
    <cellStyle name="Normal 2 2 38 7" xfId="4342"/>
    <cellStyle name="Normal 2 2 38 8" xfId="4343"/>
    <cellStyle name="Normal 2 2 38 9" xfId="4344"/>
    <cellStyle name="Normal 2 2 39" xfId="4345"/>
    <cellStyle name="Normal 2 2 4" xfId="4346"/>
    <cellStyle name="Normal 2 2 40" xfId="4347"/>
    <cellStyle name="Normal 2 2 41" xfId="4348"/>
    <cellStyle name="Normal 2 2 42" xfId="4349"/>
    <cellStyle name="Normal 2 2 43" xfId="4350"/>
    <cellStyle name="Normal 2 2 44" xfId="4351"/>
    <cellStyle name="Normal 2 2 45" xfId="4352"/>
    <cellStyle name="Normal 2 2 46" xfId="4353"/>
    <cellStyle name="Normal 2 2 46 2" xfId="4354"/>
    <cellStyle name="Normal 2 2 46 2 2" xfId="4355"/>
    <cellStyle name="Normal 2 2 46 2 2 2" xfId="4356"/>
    <cellStyle name="Normal 2 2 46 2 2 3" xfId="4357"/>
    <cellStyle name="Normal 2 2 46 2 2 4" xfId="4358"/>
    <cellStyle name="Normal 2 2 46 2 2 5" xfId="4359"/>
    <cellStyle name="Normal 2 2 46 2 2 6" xfId="4360"/>
    <cellStyle name="Normal 2 2 46 2 2 7" xfId="4361"/>
    <cellStyle name="Normal 2 2 46 2 2 8" xfId="4362"/>
    <cellStyle name="Normal 2 2 46 2 3" xfId="4363"/>
    <cellStyle name="Normal 2 2 46 2 4" xfId="4364"/>
    <cellStyle name="Normal 2 2 46 2 5" xfId="4365"/>
    <cellStyle name="Normal 2 2 46 2 6" xfId="4366"/>
    <cellStyle name="Normal 2 2 46 2 7" xfId="4367"/>
    <cellStyle name="Normal 2 2 46 2 8" xfId="4368"/>
    <cellStyle name="Normal 2 2 46 3" xfId="4369"/>
    <cellStyle name="Normal 2 2 46 4" xfId="4370"/>
    <cellStyle name="Normal 2 2 46 5" xfId="4371"/>
    <cellStyle name="Normal 2 2 46 6" xfId="4372"/>
    <cellStyle name="Normal 2 2 46 7" xfId="4373"/>
    <cellStyle name="Normal 2 2 46 8" xfId="4374"/>
    <cellStyle name="Normal 2 2 46 9" xfId="4375"/>
    <cellStyle name="Normal 2 2 47" xfId="4376"/>
    <cellStyle name="Normal 2 2 47 2" xfId="4377"/>
    <cellStyle name="Normal 2 2 47 3" xfId="4378"/>
    <cellStyle name="Normal 2 2 47 4" xfId="4379"/>
    <cellStyle name="Normal 2 2 47 5" xfId="4380"/>
    <cellStyle name="Normal 2 2 47 6" xfId="4381"/>
    <cellStyle name="Normal 2 2 47 7" xfId="4382"/>
    <cellStyle name="Normal 2 2 47 8" xfId="4383"/>
    <cellStyle name="Normal 2 2 48" xfId="4384"/>
    <cellStyle name="Normal 2 2 49" xfId="4385"/>
    <cellStyle name="Normal 2 2 5" xfId="4386"/>
    <cellStyle name="Normal 2 2 50" xfId="4387"/>
    <cellStyle name="Normal 2 2 51" xfId="4388"/>
    <cellStyle name="Normal 2 2 52" xfId="4389"/>
    <cellStyle name="Normal 2 2 53" xfId="4390"/>
    <cellStyle name="Normal 2 2 6" xfId="4391"/>
    <cellStyle name="Normal 2 2 7" xfId="4392"/>
    <cellStyle name="Normal 2 2 8" xfId="4393"/>
    <cellStyle name="Normal 2 2 9" xfId="4394"/>
    <cellStyle name="Normal 2 20" xfId="4395"/>
    <cellStyle name="Normal 2 21" xfId="4396"/>
    <cellStyle name="Normal 2 22" xfId="4397"/>
    <cellStyle name="Normal 2 23" xfId="4398"/>
    <cellStyle name="Normal 2 24" xfId="4399"/>
    <cellStyle name="Normal 2 25" xfId="4400"/>
    <cellStyle name="Normal 2 26" xfId="4401"/>
    <cellStyle name="Normal 2 27" xfId="4402"/>
    <cellStyle name="Normal 2 28" xfId="4403"/>
    <cellStyle name="Normal 2 29" xfId="4404"/>
    <cellStyle name="Normal 2 3" xfId="87"/>
    <cellStyle name="Normal 2 3 10" xfId="4405"/>
    <cellStyle name="Normal 2 3 11" xfId="4406"/>
    <cellStyle name="Normal 2 3 12" xfId="4407"/>
    <cellStyle name="Normal 2 3 13" xfId="4408"/>
    <cellStyle name="Normal 2 3 14" xfId="4409"/>
    <cellStyle name="Normal 2 3 15" xfId="4410"/>
    <cellStyle name="Normal 2 3 16" xfId="4411"/>
    <cellStyle name="Normal 2 3 17" xfId="4412"/>
    <cellStyle name="Normal 2 3 18" xfId="4413"/>
    <cellStyle name="Normal 2 3 19" xfId="4414"/>
    <cellStyle name="Normal 2 3 2" xfId="4415"/>
    <cellStyle name="Normal 2 3 2 10" xfId="4416"/>
    <cellStyle name="Normal 2 3 2 11" xfId="4417"/>
    <cellStyle name="Normal 2 3 2 12" xfId="4418"/>
    <cellStyle name="Normal 2 3 2 13" xfId="4419"/>
    <cellStyle name="Normal 2 3 2 14" xfId="4420"/>
    <cellStyle name="Normal 2 3 2 15" xfId="4421"/>
    <cellStyle name="Normal 2 3 2 16" xfId="4422"/>
    <cellStyle name="Normal 2 3 2 17" xfId="4423"/>
    <cellStyle name="Normal 2 3 2 18" xfId="4424"/>
    <cellStyle name="Normal 2 3 2 19" xfId="4425"/>
    <cellStyle name="Normal 2 3 2 2" xfId="4426"/>
    <cellStyle name="Normal 2 3 2 2 10" xfId="4427"/>
    <cellStyle name="Normal 2 3 2 2 11" xfId="4428"/>
    <cellStyle name="Normal 2 3 2 2 12" xfId="4429"/>
    <cellStyle name="Normal 2 3 2 2 13" xfId="4430"/>
    <cellStyle name="Normal 2 3 2 2 14" xfId="4431"/>
    <cellStyle name="Normal 2 3 2 2 15" xfId="4432"/>
    <cellStyle name="Normal 2 3 2 2 15 2" xfId="4433"/>
    <cellStyle name="Normal 2 3 2 2 15 2 2" xfId="4434"/>
    <cellStyle name="Normal 2 3 2 2 15 2 2 2" xfId="4435"/>
    <cellStyle name="Normal 2 3 2 2 15 2 2 3" xfId="4436"/>
    <cellStyle name="Normal 2 3 2 2 15 2 2 4" xfId="4437"/>
    <cellStyle name="Normal 2 3 2 2 15 2 2 5" xfId="4438"/>
    <cellStyle name="Normal 2 3 2 2 15 2 2 6" xfId="4439"/>
    <cellStyle name="Normal 2 3 2 2 15 2 2 7" xfId="4440"/>
    <cellStyle name="Normal 2 3 2 2 15 2 2 8" xfId="4441"/>
    <cellStyle name="Normal 2 3 2 2 15 2 3" xfId="4442"/>
    <cellStyle name="Normal 2 3 2 2 15 2 4" xfId="4443"/>
    <cellStyle name="Normal 2 3 2 2 15 2 5" xfId="4444"/>
    <cellStyle name="Normal 2 3 2 2 15 2 6" xfId="4445"/>
    <cellStyle name="Normal 2 3 2 2 15 2 7" xfId="4446"/>
    <cellStyle name="Normal 2 3 2 2 15 2 8" xfId="4447"/>
    <cellStyle name="Normal 2 3 2 2 15 3" xfId="4448"/>
    <cellStyle name="Normal 2 3 2 2 15 4" xfId="4449"/>
    <cellStyle name="Normal 2 3 2 2 15 5" xfId="4450"/>
    <cellStyle name="Normal 2 3 2 2 15 6" xfId="4451"/>
    <cellStyle name="Normal 2 3 2 2 15 7" xfId="4452"/>
    <cellStyle name="Normal 2 3 2 2 15 8" xfId="4453"/>
    <cellStyle name="Normal 2 3 2 2 15 9" xfId="4454"/>
    <cellStyle name="Normal 2 3 2 2 16" xfId="4455"/>
    <cellStyle name="Normal 2 3 2 2 16 2" xfId="4456"/>
    <cellStyle name="Normal 2 3 2 2 16 3" xfId="4457"/>
    <cellStyle name="Normal 2 3 2 2 16 4" xfId="4458"/>
    <cellStyle name="Normal 2 3 2 2 16 5" xfId="4459"/>
    <cellStyle name="Normal 2 3 2 2 16 6" xfId="4460"/>
    <cellStyle name="Normal 2 3 2 2 16 7" xfId="4461"/>
    <cellStyle name="Normal 2 3 2 2 16 8" xfId="4462"/>
    <cellStyle name="Normal 2 3 2 2 17" xfId="4463"/>
    <cellStyle name="Normal 2 3 2 2 18" xfId="4464"/>
    <cellStyle name="Normal 2 3 2 2 19" xfId="4465"/>
    <cellStyle name="Normal 2 3 2 2 2" xfId="4466"/>
    <cellStyle name="Normal 2 3 2 2 2 10" xfId="4467"/>
    <cellStyle name="Normal 2 3 2 2 2 11" xfId="4468"/>
    <cellStyle name="Normal 2 3 2 2 2 12" xfId="4469"/>
    <cellStyle name="Normal 2 3 2 2 2 13" xfId="4470"/>
    <cellStyle name="Normal 2 3 2 2 2 14" xfId="4471"/>
    <cellStyle name="Normal 2 3 2 2 2 15" xfId="4472"/>
    <cellStyle name="Normal 2 3 2 2 2 15 2" xfId="4473"/>
    <cellStyle name="Normal 2 3 2 2 2 15 2 2" xfId="4474"/>
    <cellStyle name="Normal 2 3 2 2 2 15 2 2 2" xfId="4475"/>
    <cellStyle name="Normal 2 3 2 2 2 15 2 2 3" xfId="4476"/>
    <cellStyle name="Normal 2 3 2 2 2 15 2 2 4" xfId="4477"/>
    <cellStyle name="Normal 2 3 2 2 2 15 2 2 5" xfId="4478"/>
    <cellStyle name="Normal 2 3 2 2 2 15 2 2 6" xfId="4479"/>
    <cellStyle name="Normal 2 3 2 2 2 15 2 2 7" xfId="4480"/>
    <cellStyle name="Normal 2 3 2 2 2 15 2 2 8" xfId="4481"/>
    <cellStyle name="Normal 2 3 2 2 2 15 2 3" xfId="4482"/>
    <cellStyle name="Normal 2 3 2 2 2 15 2 4" xfId="4483"/>
    <cellStyle name="Normal 2 3 2 2 2 15 2 5" xfId="4484"/>
    <cellStyle name="Normal 2 3 2 2 2 15 2 6" xfId="4485"/>
    <cellStyle name="Normal 2 3 2 2 2 15 2 7" xfId="4486"/>
    <cellStyle name="Normal 2 3 2 2 2 15 2 8" xfId="4487"/>
    <cellStyle name="Normal 2 3 2 2 2 15 3" xfId="4488"/>
    <cellStyle name="Normal 2 3 2 2 2 15 4" xfId="4489"/>
    <cellStyle name="Normal 2 3 2 2 2 15 5" xfId="4490"/>
    <cellStyle name="Normal 2 3 2 2 2 15 6" xfId="4491"/>
    <cellStyle name="Normal 2 3 2 2 2 15 7" xfId="4492"/>
    <cellStyle name="Normal 2 3 2 2 2 15 8" xfId="4493"/>
    <cellStyle name="Normal 2 3 2 2 2 15 9" xfId="4494"/>
    <cellStyle name="Normal 2 3 2 2 2 16" xfId="4495"/>
    <cellStyle name="Normal 2 3 2 2 2 16 2" xfId="4496"/>
    <cellStyle name="Normal 2 3 2 2 2 16 3" xfId="4497"/>
    <cellStyle name="Normal 2 3 2 2 2 16 4" xfId="4498"/>
    <cellStyle name="Normal 2 3 2 2 2 16 5" xfId="4499"/>
    <cellStyle name="Normal 2 3 2 2 2 16 6" xfId="4500"/>
    <cellStyle name="Normal 2 3 2 2 2 16 7" xfId="4501"/>
    <cellStyle name="Normal 2 3 2 2 2 16 8" xfId="4502"/>
    <cellStyle name="Normal 2 3 2 2 2 17" xfId="4503"/>
    <cellStyle name="Normal 2 3 2 2 2 18" xfId="4504"/>
    <cellStyle name="Normal 2 3 2 2 2 19" xfId="4505"/>
    <cellStyle name="Normal 2 3 2 2 2 2" xfId="4506"/>
    <cellStyle name="Normal 2 3 2 2 2 2 10" xfId="4507"/>
    <cellStyle name="Normal 2 3 2 2 2 2 10 2" xfId="4508"/>
    <cellStyle name="Normal 2 3 2 2 2 2 10 2 2" xfId="4509"/>
    <cellStyle name="Normal 2 3 2 2 2 2 10 2 2 2" xfId="4510"/>
    <cellStyle name="Normal 2 3 2 2 2 2 10 2 2 3" xfId="4511"/>
    <cellStyle name="Normal 2 3 2 2 2 2 10 2 2 4" xfId="4512"/>
    <cellStyle name="Normal 2 3 2 2 2 2 10 2 2 5" xfId="4513"/>
    <cellStyle name="Normal 2 3 2 2 2 2 10 2 2 6" xfId="4514"/>
    <cellStyle name="Normal 2 3 2 2 2 2 10 2 2 7" xfId="4515"/>
    <cellStyle name="Normal 2 3 2 2 2 2 10 2 2 8" xfId="4516"/>
    <cellStyle name="Normal 2 3 2 2 2 2 10 2 3" xfId="4517"/>
    <cellStyle name="Normal 2 3 2 2 2 2 10 2 4" xfId="4518"/>
    <cellStyle name="Normal 2 3 2 2 2 2 10 2 5" xfId="4519"/>
    <cellStyle name="Normal 2 3 2 2 2 2 10 2 6" xfId="4520"/>
    <cellStyle name="Normal 2 3 2 2 2 2 10 2 7" xfId="4521"/>
    <cellStyle name="Normal 2 3 2 2 2 2 10 2 8" xfId="4522"/>
    <cellStyle name="Normal 2 3 2 2 2 2 10 3" xfId="4523"/>
    <cellStyle name="Normal 2 3 2 2 2 2 10 4" xfId="4524"/>
    <cellStyle name="Normal 2 3 2 2 2 2 10 5" xfId="4525"/>
    <cellStyle name="Normal 2 3 2 2 2 2 10 6" xfId="4526"/>
    <cellStyle name="Normal 2 3 2 2 2 2 10 7" xfId="4527"/>
    <cellStyle name="Normal 2 3 2 2 2 2 10 8" xfId="4528"/>
    <cellStyle name="Normal 2 3 2 2 2 2 10 9" xfId="4529"/>
    <cellStyle name="Normal 2 3 2 2 2 2 11" xfId="4530"/>
    <cellStyle name="Normal 2 3 2 2 2 2 11 2" xfId="4531"/>
    <cellStyle name="Normal 2 3 2 2 2 2 11 3" xfId="4532"/>
    <cellStyle name="Normal 2 3 2 2 2 2 11 4" xfId="4533"/>
    <cellStyle name="Normal 2 3 2 2 2 2 11 5" xfId="4534"/>
    <cellStyle name="Normal 2 3 2 2 2 2 11 6" xfId="4535"/>
    <cellStyle name="Normal 2 3 2 2 2 2 11 7" xfId="4536"/>
    <cellStyle name="Normal 2 3 2 2 2 2 11 8" xfId="4537"/>
    <cellStyle name="Normal 2 3 2 2 2 2 12" xfId="4538"/>
    <cellStyle name="Normal 2 3 2 2 2 2 13" xfId="4539"/>
    <cellStyle name="Normal 2 3 2 2 2 2 14" xfId="4540"/>
    <cellStyle name="Normal 2 3 2 2 2 2 15" xfId="4541"/>
    <cellStyle name="Normal 2 3 2 2 2 2 16" xfId="4542"/>
    <cellStyle name="Normal 2 3 2 2 2 2 17" xfId="4543"/>
    <cellStyle name="Normal 2 3 2 2 2 2 2" xfId="4544"/>
    <cellStyle name="Normal 2 3 2 2 2 2 2 10" xfId="4545"/>
    <cellStyle name="Normal 2 3 2 2 2 2 2 10 2" xfId="4546"/>
    <cellStyle name="Normal 2 3 2 2 2 2 2 10 2 2" xfId="4547"/>
    <cellStyle name="Normal 2 3 2 2 2 2 2 10 2 2 2" xfId="4548"/>
    <cellStyle name="Normal 2 3 2 2 2 2 2 10 2 2 3" xfId="4549"/>
    <cellStyle name="Normal 2 3 2 2 2 2 2 10 2 2 4" xfId="4550"/>
    <cellStyle name="Normal 2 3 2 2 2 2 2 10 2 2 5" xfId="4551"/>
    <cellStyle name="Normal 2 3 2 2 2 2 2 10 2 2 6" xfId="4552"/>
    <cellStyle name="Normal 2 3 2 2 2 2 2 10 2 2 7" xfId="4553"/>
    <cellStyle name="Normal 2 3 2 2 2 2 2 10 2 2 8" xfId="4554"/>
    <cellStyle name="Normal 2 3 2 2 2 2 2 10 2 3" xfId="4555"/>
    <cellStyle name="Normal 2 3 2 2 2 2 2 10 2 4" xfId="4556"/>
    <cellStyle name="Normal 2 3 2 2 2 2 2 10 2 5" xfId="4557"/>
    <cellStyle name="Normal 2 3 2 2 2 2 2 10 2 6" xfId="4558"/>
    <cellStyle name="Normal 2 3 2 2 2 2 2 10 2 7" xfId="4559"/>
    <cellStyle name="Normal 2 3 2 2 2 2 2 10 2 8" xfId="4560"/>
    <cellStyle name="Normal 2 3 2 2 2 2 2 10 3" xfId="4561"/>
    <cellStyle name="Normal 2 3 2 2 2 2 2 10 4" xfId="4562"/>
    <cellStyle name="Normal 2 3 2 2 2 2 2 10 5" xfId="4563"/>
    <cellStyle name="Normal 2 3 2 2 2 2 2 10 6" xfId="4564"/>
    <cellStyle name="Normal 2 3 2 2 2 2 2 10 7" xfId="4565"/>
    <cellStyle name="Normal 2 3 2 2 2 2 2 10 8" xfId="4566"/>
    <cellStyle name="Normal 2 3 2 2 2 2 2 10 9" xfId="4567"/>
    <cellStyle name="Normal 2 3 2 2 2 2 2 11" xfId="4568"/>
    <cellStyle name="Normal 2 3 2 2 2 2 2 11 2" xfId="4569"/>
    <cellStyle name="Normal 2 3 2 2 2 2 2 11 3" xfId="4570"/>
    <cellStyle name="Normal 2 3 2 2 2 2 2 11 4" xfId="4571"/>
    <cellStyle name="Normal 2 3 2 2 2 2 2 11 5" xfId="4572"/>
    <cellStyle name="Normal 2 3 2 2 2 2 2 11 6" xfId="4573"/>
    <cellStyle name="Normal 2 3 2 2 2 2 2 11 7" xfId="4574"/>
    <cellStyle name="Normal 2 3 2 2 2 2 2 11 8" xfId="4575"/>
    <cellStyle name="Normal 2 3 2 2 2 2 2 12" xfId="4576"/>
    <cellStyle name="Normal 2 3 2 2 2 2 2 13" xfId="4577"/>
    <cellStyle name="Normal 2 3 2 2 2 2 2 14" xfId="4578"/>
    <cellStyle name="Normal 2 3 2 2 2 2 2 15" xfId="4579"/>
    <cellStyle name="Normal 2 3 2 2 2 2 2 16" xfId="4580"/>
    <cellStyle name="Normal 2 3 2 2 2 2 2 17" xfId="4581"/>
    <cellStyle name="Normal 2 3 2 2 2 2 2 2" xfId="4582"/>
    <cellStyle name="Normal 2 3 2 2 2 2 2 2 10" xfId="4583"/>
    <cellStyle name="Normal 2 3 2 2 2 2 2 2 2" xfId="4584"/>
    <cellStyle name="Normal 2 3 2 2 2 2 2 2 2 2" xfId="4585"/>
    <cellStyle name="Normal 2 3 2 2 2 2 2 2 2 2 2" xfId="4586"/>
    <cellStyle name="Normal 2 3 2 2 2 2 2 2 2 2 2 2" xfId="4587"/>
    <cellStyle name="Normal 2 3 2 2 2 2 2 2 2 2 2 3" xfId="4588"/>
    <cellStyle name="Normal 2 3 2 2 2 2 2 2 2 2 2 4" xfId="4589"/>
    <cellStyle name="Normal 2 3 2 2 2 2 2 2 2 2 2 5" xfId="4590"/>
    <cellStyle name="Normal 2 3 2 2 2 2 2 2 2 2 2 6" xfId="4591"/>
    <cellStyle name="Normal 2 3 2 2 2 2 2 2 2 2 2 7" xfId="4592"/>
    <cellStyle name="Normal 2 3 2 2 2 2 2 2 2 2 2 8" xfId="4593"/>
    <cellStyle name="Normal 2 3 2 2 2 2 2 2 2 2 3" xfId="4594"/>
    <cellStyle name="Normal 2 3 2 2 2 2 2 2 2 2 4" xfId="4595"/>
    <cellStyle name="Normal 2 3 2 2 2 2 2 2 2 2 5" xfId="4596"/>
    <cellStyle name="Normal 2 3 2 2 2 2 2 2 2 2 6" xfId="4597"/>
    <cellStyle name="Normal 2 3 2 2 2 2 2 2 2 2 7" xfId="4598"/>
    <cellStyle name="Normal 2 3 2 2 2 2 2 2 2 2 8" xfId="4599"/>
    <cellStyle name="Normal 2 3 2 2 2 2 2 2 2 3" xfId="4600"/>
    <cellStyle name="Normal 2 3 2 2 2 2 2 2 2 4" xfId="4601"/>
    <cellStyle name="Normal 2 3 2 2 2 2 2 2 2 5" xfId="4602"/>
    <cellStyle name="Normal 2 3 2 2 2 2 2 2 2 6" xfId="4603"/>
    <cellStyle name="Normal 2 3 2 2 2 2 2 2 2 7" xfId="4604"/>
    <cellStyle name="Normal 2 3 2 2 2 2 2 2 2 8" xfId="4605"/>
    <cellStyle name="Normal 2 3 2 2 2 2 2 2 2 9" xfId="4606"/>
    <cellStyle name="Normal 2 3 2 2 2 2 2 2 3" xfId="4607"/>
    <cellStyle name="Normal 2 3 2 2 2 2 2 2 4" xfId="4608"/>
    <cellStyle name="Normal 2 3 2 2 2 2 2 2 4 2" xfId="4609"/>
    <cellStyle name="Normal 2 3 2 2 2 2 2 2 4 3" xfId="4610"/>
    <cellStyle name="Normal 2 3 2 2 2 2 2 2 4 4" xfId="4611"/>
    <cellStyle name="Normal 2 3 2 2 2 2 2 2 4 5" xfId="4612"/>
    <cellStyle name="Normal 2 3 2 2 2 2 2 2 4 6" xfId="4613"/>
    <cellStyle name="Normal 2 3 2 2 2 2 2 2 4 7" xfId="4614"/>
    <cellStyle name="Normal 2 3 2 2 2 2 2 2 4 8" xfId="4615"/>
    <cellStyle name="Normal 2 3 2 2 2 2 2 2 5" xfId="4616"/>
    <cellStyle name="Normal 2 3 2 2 2 2 2 2 6" xfId="4617"/>
    <cellStyle name="Normal 2 3 2 2 2 2 2 2 7" xfId="4618"/>
    <cellStyle name="Normal 2 3 2 2 2 2 2 2 8" xfId="4619"/>
    <cellStyle name="Normal 2 3 2 2 2 2 2 2 9" xfId="4620"/>
    <cellStyle name="Normal 2 3 2 2 2 2 2 3" xfId="4621"/>
    <cellStyle name="Normal 2 3 2 2 2 2 2 4" xfId="4622"/>
    <cellStyle name="Normal 2 3 2 2 2 2 2 5" xfId="4623"/>
    <cellStyle name="Normal 2 3 2 2 2 2 2 6" xfId="4624"/>
    <cellStyle name="Normal 2 3 2 2 2 2 2 7" xfId="4625"/>
    <cellStyle name="Normal 2 3 2 2 2 2 2 8" xfId="4626"/>
    <cellStyle name="Normal 2 3 2 2 2 2 2 9" xfId="4627"/>
    <cellStyle name="Normal 2 3 2 2 2 2 3" xfId="4628"/>
    <cellStyle name="Normal 2 3 2 2 2 2 3 10" xfId="4629"/>
    <cellStyle name="Normal 2 3 2 2 2 2 3 2" xfId="4630"/>
    <cellStyle name="Normal 2 3 2 2 2 2 3 2 2" xfId="4631"/>
    <cellStyle name="Normal 2 3 2 2 2 2 3 2 2 2" xfId="4632"/>
    <cellStyle name="Normal 2 3 2 2 2 2 3 2 2 2 2" xfId="4633"/>
    <cellStyle name="Normal 2 3 2 2 2 2 3 2 2 2 3" xfId="4634"/>
    <cellStyle name="Normal 2 3 2 2 2 2 3 2 2 2 4" xfId="4635"/>
    <cellStyle name="Normal 2 3 2 2 2 2 3 2 2 2 5" xfId="4636"/>
    <cellStyle name="Normal 2 3 2 2 2 2 3 2 2 2 6" xfId="4637"/>
    <cellStyle name="Normal 2 3 2 2 2 2 3 2 2 2 7" xfId="4638"/>
    <cellStyle name="Normal 2 3 2 2 2 2 3 2 2 2 8" xfId="4639"/>
    <cellStyle name="Normal 2 3 2 2 2 2 3 2 2 3" xfId="4640"/>
    <cellStyle name="Normal 2 3 2 2 2 2 3 2 2 4" xfId="4641"/>
    <cellStyle name="Normal 2 3 2 2 2 2 3 2 2 5" xfId="4642"/>
    <cellStyle name="Normal 2 3 2 2 2 2 3 2 2 6" xfId="4643"/>
    <cellStyle name="Normal 2 3 2 2 2 2 3 2 2 7" xfId="4644"/>
    <cellStyle name="Normal 2 3 2 2 2 2 3 2 2 8" xfId="4645"/>
    <cellStyle name="Normal 2 3 2 2 2 2 3 2 3" xfId="4646"/>
    <cellStyle name="Normal 2 3 2 2 2 2 3 2 4" xfId="4647"/>
    <cellStyle name="Normal 2 3 2 2 2 2 3 2 5" xfId="4648"/>
    <cellStyle name="Normal 2 3 2 2 2 2 3 2 6" xfId="4649"/>
    <cellStyle name="Normal 2 3 2 2 2 2 3 2 7" xfId="4650"/>
    <cellStyle name="Normal 2 3 2 2 2 2 3 2 8" xfId="4651"/>
    <cellStyle name="Normal 2 3 2 2 2 2 3 2 9" xfId="4652"/>
    <cellStyle name="Normal 2 3 2 2 2 2 3 3" xfId="4653"/>
    <cellStyle name="Normal 2 3 2 2 2 2 3 4" xfId="4654"/>
    <cellStyle name="Normal 2 3 2 2 2 2 3 4 2" xfId="4655"/>
    <cellStyle name="Normal 2 3 2 2 2 2 3 4 3" xfId="4656"/>
    <cellStyle name="Normal 2 3 2 2 2 2 3 4 4" xfId="4657"/>
    <cellStyle name="Normal 2 3 2 2 2 2 3 4 5" xfId="4658"/>
    <cellStyle name="Normal 2 3 2 2 2 2 3 4 6" xfId="4659"/>
    <cellStyle name="Normal 2 3 2 2 2 2 3 4 7" xfId="4660"/>
    <cellStyle name="Normal 2 3 2 2 2 2 3 4 8" xfId="4661"/>
    <cellStyle name="Normal 2 3 2 2 2 2 3 5" xfId="4662"/>
    <cellStyle name="Normal 2 3 2 2 2 2 3 6" xfId="4663"/>
    <cellStyle name="Normal 2 3 2 2 2 2 3 7" xfId="4664"/>
    <cellStyle name="Normal 2 3 2 2 2 2 3 8" xfId="4665"/>
    <cellStyle name="Normal 2 3 2 2 2 2 3 9" xfId="4666"/>
    <cellStyle name="Normal 2 3 2 2 2 2 4" xfId="4667"/>
    <cellStyle name="Normal 2 3 2 2 2 2 5" xfId="4668"/>
    <cellStyle name="Normal 2 3 2 2 2 2 6" xfId="4669"/>
    <cellStyle name="Normal 2 3 2 2 2 2 7" xfId="4670"/>
    <cellStyle name="Normal 2 3 2 2 2 2 8" xfId="4671"/>
    <cellStyle name="Normal 2 3 2 2 2 2 9" xfId="4672"/>
    <cellStyle name="Normal 2 3 2 2 2 20" xfId="4673"/>
    <cellStyle name="Normal 2 3 2 2 2 21" xfId="4674"/>
    <cellStyle name="Normal 2 3 2 2 2 22" xfId="4675"/>
    <cellStyle name="Normal 2 3 2 2 2 3" xfId="4676"/>
    <cellStyle name="Normal 2 3 2 2 2 4" xfId="4677"/>
    <cellStyle name="Normal 2 3 2 2 2 5" xfId="4678"/>
    <cellStyle name="Normal 2 3 2 2 2 6" xfId="4679"/>
    <cellStyle name="Normal 2 3 2 2 2 7" xfId="4680"/>
    <cellStyle name="Normal 2 3 2 2 2 7 10" xfId="4681"/>
    <cellStyle name="Normal 2 3 2 2 2 7 2" xfId="4682"/>
    <cellStyle name="Normal 2 3 2 2 2 7 2 2" xfId="4683"/>
    <cellStyle name="Normal 2 3 2 2 2 7 2 2 2" xfId="4684"/>
    <cellStyle name="Normal 2 3 2 2 2 7 2 2 2 2" xfId="4685"/>
    <cellStyle name="Normal 2 3 2 2 2 7 2 2 2 3" xfId="4686"/>
    <cellStyle name="Normal 2 3 2 2 2 7 2 2 2 4" xfId="4687"/>
    <cellStyle name="Normal 2 3 2 2 2 7 2 2 2 5" xfId="4688"/>
    <cellStyle name="Normal 2 3 2 2 2 7 2 2 2 6" xfId="4689"/>
    <cellStyle name="Normal 2 3 2 2 2 7 2 2 2 7" xfId="4690"/>
    <cellStyle name="Normal 2 3 2 2 2 7 2 2 2 8" xfId="4691"/>
    <cellStyle name="Normal 2 3 2 2 2 7 2 2 3" xfId="4692"/>
    <cellStyle name="Normal 2 3 2 2 2 7 2 2 4" xfId="4693"/>
    <cellStyle name="Normal 2 3 2 2 2 7 2 2 5" xfId="4694"/>
    <cellStyle name="Normal 2 3 2 2 2 7 2 2 6" xfId="4695"/>
    <cellStyle name="Normal 2 3 2 2 2 7 2 2 7" xfId="4696"/>
    <cellStyle name="Normal 2 3 2 2 2 7 2 2 8" xfId="4697"/>
    <cellStyle name="Normal 2 3 2 2 2 7 2 3" xfId="4698"/>
    <cellStyle name="Normal 2 3 2 2 2 7 2 4" xfId="4699"/>
    <cellStyle name="Normal 2 3 2 2 2 7 2 5" xfId="4700"/>
    <cellStyle name="Normal 2 3 2 2 2 7 2 6" xfId="4701"/>
    <cellStyle name="Normal 2 3 2 2 2 7 2 7" xfId="4702"/>
    <cellStyle name="Normal 2 3 2 2 2 7 2 8" xfId="4703"/>
    <cellStyle name="Normal 2 3 2 2 2 7 2 9" xfId="4704"/>
    <cellStyle name="Normal 2 3 2 2 2 7 3" xfId="4705"/>
    <cellStyle name="Normal 2 3 2 2 2 7 4" xfId="4706"/>
    <cellStyle name="Normal 2 3 2 2 2 7 4 2" xfId="4707"/>
    <cellStyle name="Normal 2 3 2 2 2 7 4 3" xfId="4708"/>
    <cellStyle name="Normal 2 3 2 2 2 7 4 4" xfId="4709"/>
    <cellStyle name="Normal 2 3 2 2 2 7 4 5" xfId="4710"/>
    <cellStyle name="Normal 2 3 2 2 2 7 4 6" xfId="4711"/>
    <cellStyle name="Normal 2 3 2 2 2 7 4 7" xfId="4712"/>
    <cellStyle name="Normal 2 3 2 2 2 7 4 8" xfId="4713"/>
    <cellStyle name="Normal 2 3 2 2 2 7 5" xfId="4714"/>
    <cellStyle name="Normal 2 3 2 2 2 7 6" xfId="4715"/>
    <cellStyle name="Normal 2 3 2 2 2 7 7" xfId="4716"/>
    <cellStyle name="Normal 2 3 2 2 2 7 8" xfId="4717"/>
    <cellStyle name="Normal 2 3 2 2 2 7 9" xfId="4718"/>
    <cellStyle name="Normal 2 3 2 2 2 8" xfId="4719"/>
    <cellStyle name="Normal 2 3 2 2 2 9" xfId="4720"/>
    <cellStyle name="Normal 2 3 2 2 20" xfId="4721"/>
    <cellStyle name="Normal 2 3 2 2 21" xfId="4722"/>
    <cellStyle name="Normal 2 3 2 2 22" xfId="4723"/>
    <cellStyle name="Normal 2 3 2 2 3" xfId="4724"/>
    <cellStyle name="Normal 2 3 2 2 3 10" xfId="4725"/>
    <cellStyle name="Normal 2 3 2 2 3 10 2" xfId="4726"/>
    <cellStyle name="Normal 2 3 2 2 3 10 2 2" xfId="4727"/>
    <cellStyle name="Normal 2 3 2 2 3 10 2 2 2" xfId="4728"/>
    <cellStyle name="Normal 2 3 2 2 3 10 2 2 3" xfId="4729"/>
    <cellStyle name="Normal 2 3 2 2 3 10 2 2 4" xfId="4730"/>
    <cellStyle name="Normal 2 3 2 2 3 10 2 2 5" xfId="4731"/>
    <cellStyle name="Normal 2 3 2 2 3 10 2 2 6" xfId="4732"/>
    <cellStyle name="Normal 2 3 2 2 3 10 2 2 7" xfId="4733"/>
    <cellStyle name="Normal 2 3 2 2 3 10 2 2 8" xfId="4734"/>
    <cellStyle name="Normal 2 3 2 2 3 10 2 3" xfId="4735"/>
    <cellStyle name="Normal 2 3 2 2 3 10 2 4" xfId="4736"/>
    <cellStyle name="Normal 2 3 2 2 3 10 2 5" xfId="4737"/>
    <cellStyle name="Normal 2 3 2 2 3 10 2 6" xfId="4738"/>
    <cellStyle name="Normal 2 3 2 2 3 10 2 7" xfId="4739"/>
    <cellStyle name="Normal 2 3 2 2 3 10 2 8" xfId="4740"/>
    <cellStyle name="Normal 2 3 2 2 3 10 3" xfId="4741"/>
    <cellStyle name="Normal 2 3 2 2 3 10 4" xfId="4742"/>
    <cellStyle name="Normal 2 3 2 2 3 10 5" xfId="4743"/>
    <cellStyle name="Normal 2 3 2 2 3 10 6" xfId="4744"/>
    <cellStyle name="Normal 2 3 2 2 3 10 7" xfId="4745"/>
    <cellStyle name="Normal 2 3 2 2 3 10 8" xfId="4746"/>
    <cellStyle name="Normal 2 3 2 2 3 10 9" xfId="4747"/>
    <cellStyle name="Normal 2 3 2 2 3 11" xfId="4748"/>
    <cellStyle name="Normal 2 3 2 2 3 11 2" xfId="4749"/>
    <cellStyle name="Normal 2 3 2 2 3 11 3" xfId="4750"/>
    <cellStyle name="Normal 2 3 2 2 3 11 4" xfId="4751"/>
    <cellStyle name="Normal 2 3 2 2 3 11 5" xfId="4752"/>
    <cellStyle name="Normal 2 3 2 2 3 11 6" xfId="4753"/>
    <cellStyle name="Normal 2 3 2 2 3 11 7" xfId="4754"/>
    <cellStyle name="Normal 2 3 2 2 3 11 8" xfId="4755"/>
    <cellStyle name="Normal 2 3 2 2 3 12" xfId="4756"/>
    <cellStyle name="Normal 2 3 2 2 3 13" xfId="4757"/>
    <cellStyle name="Normal 2 3 2 2 3 14" xfId="4758"/>
    <cellStyle name="Normal 2 3 2 2 3 15" xfId="4759"/>
    <cellStyle name="Normal 2 3 2 2 3 16" xfId="4760"/>
    <cellStyle name="Normal 2 3 2 2 3 17" xfId="4761"/>
    <cellStyle name="Normal 2 3 2 2 3 2" xfId="4762"/>
    <cellStyle name="Normal 2 3 2 2 3 2 10" xfId="4763"/>
    <cellStyle name="Normal 2 3 2 2 3 2 10 2" xfId="4764"/>
    <cellStyle name="Normal 2 3 2 2 3 2 10 2 2" xfId="4765"/>
    <cellStyle name="Normal 2 3 2 2 3 2 10 2 2 2" xfId="4766"/>
    <cellStyle name="Normal 2 3 2 2 3 2 10 2 2 3" xfId="4767"/>
    <cellStyle name="Normal 2 3 2 2 3 2 10 2 2 4" xfId="4768"/>
    <cellStyle name="Normal 2 3 2 2 3 2 10 2 2 5" xfId="4769"/>
    <cellStyle name="Normal 2 3 2 2 3 2 10 2 2 6" xfId="4770"/>
    <cellStyle name="Normal 2 3 2 2 3 2 10 2 2 7" xfId="4771"/>
    <cellStyle name="Normal 2 3 2 2 3 2 10 2 2 8" xfId="4772"/>
    <cellStyle name="Normal 2 3 2 2 3 2 10 2 3" xfId="4773"/>
    <cellStyle name="Normal 2 3 2 2 3 2 10 2 4" xfId="4774"/>
    <cellStyle name="Normal 2 3 2 2 3 2 10 2 5" xfId="4775"/>
    <cellStyle name="Normal 2 3 2 2 3 2 10 2 6" xfId="4776"/>
    <cellStyle name="Normal 2 3 2 2 3 2 10 2 7" xfId="4777"/>
    <cellStyle name="Normal 2 3 2 2 3 2 10 2 8" xfId="4778"/>
    <cellStyle name="Normal 2 3 2 2 3 2 10 3" xfId="4779"/>
    <cellStyle name="Normal 2 3 2 2 3 2 10 4" xfId="4780"/>
    <cellStyle name="Normal 2 3 2 2 3 2 10 5" xfId="4781"/>
    <cellStyle name="Normal 2 3 2 2 3 2 10 6" xfId="4782"/>
    <cellStyle name="Normal 2 3 2 2 3 2 10 7" xfId="4783"/>
    <cellStyle name="Normal 2 3 2 2 3 2 10 8" xfId="4784"/>
    <cellStyle name="Normal 2 3 2 2 3 2 10 9" xfId="4785"/>
    <cellStyle name="Normal 2 3 2 2 3 2 11" xfId="4786"/>
    <cellStyle name="Normal 2 3 2 2 3 2 11 2" xfId="4787"/>
    <cellStyle name="Normal 2 3 2 2 3 2 11 3" xfId="4788"/>
    <cellStyle name="Normal 2 3 2 2 3 2 11 4" xfId="4789"/>
    <cellStyle name="Normal 2 3 2 2 3 2 11 5" xfId="4790"/>
    <cellStyle name="Normal 2 3 2 2 3 2 11 6" xfId="4791"/>
    <cellStyle name="Normal 2 3 2 2 3 2 11 7" xfId="4792"/>
    <cellStyle name="Normal 2 3 2 2 3 2 11 8" xfId="4793"/>
    <cellStyle name="Normal 2 3 2 2 3 2 12" xfId="4794"/>
    <cellStyle name="Normal 2 3 2 2 3 2 13" xfId="4795"/>
    <cellStyle name="Normal 2 3 2 2 3 2 14" xfId="4796"/>
    <cellStyle name="Normal 2 3 2 2 3 2 15" xfId="4797"/>
    <cellStyle name="Normal 2 3 2 2 3 2 16" xfId="4798"/>
    <cellStyle name="Normal 2 3 2 2 3 2 17" xfId="4799"/>
    <cellStyle name="Normal 2 3 2 2 3 2 2" xfId="4800"/>
    <cellStyle name="Normal 2 3 2 2 3 2 2 10" xfId="4801"/>
    <cellStyle name="Normal 2 3 2 2 3 2 2 2" xfId="4802"/>
    <cellStyle name="Normal 2 3 2 2 3 2 2 2 2" xfId="4803"/>
    <cellStyle name="Normal 2 3 2 2 3 2 2 2 2 2" xfId="4804"/>
    <cellStyle name="Normal 2 3 2 2 3 2 2 2 2 2 2" xfId="4805"/>
    <cellStyle name="Normal 2 3 2 2 3 2 2 2 2 2 3" xfId="4806"/>
    <cellStyle name="Normal 2 3 2 2 3 2 2 2 2 2 4" xfId="4807"/>
    <cellStyle name="Normal 2 3 2 2 3 2 2 2 2 2 5" xfId="4808"/>
    <cellStyle name="Normal 2 3 2 2 3 2 2 2 2 2 6" xfId="4809"/>
    <cellStyle name="Normal 2 3 2 2 3 2 2 2 2 2 7" xfId="4810"/>
    <cellStyle name="Normal 2 3 2 2 3 2 2 2 2 2 8" xfId="4811"/>
    <cellStyle name="Normal 2 3 2 2 3 2 2 2 2 3" xfId="4812"/>
    <cellStyle name="Normal 2 3 2 2 3 2 2 2 2 4" xfId="4813"/>
    <cellStyle name="Normal 2 3 2 2 3 2 2 2 2 5" xfId="4814"/>
    <cellStyle name="Normal 2 3 2 2 3 2 2 2 2 6" xfId="4815"/>
    <cellStyle name="Normal 2 3 2 2 3 2 2 2 2 7" xfId="4816"/>
    <cellStyle name="Normal 2 3 2 2 3 2 2 2 2 8" xfId="4817"/>
    <cellStyle name="Normal 2 3 2 2 3 2 2 2 3" xfId="4818"/>
    <cellStyle name="Normal 2 3 2 2 3 2 2 2 4" xfId="4819"/>
    <cellStyle name="Normal 2 3 2 2 3 2 2 2 5" xfId="4820"/>
    <cellStyle name="Normal 2 3 2 2 3 2 2 2 6" xfId="4821"/>
    <cellStyle name="Normal 2 3 2 2 3 2 2 2 7" xfId="4822"/>
    <cellStyle name="Normal 2 3 2 2 3 2 2 2 8" xfId="4823"/>
    <cellStyle name="Normal 2 3 2 2 3 2 2 2 9" xfId="4824"/>
    <cellStyle name="Normal 2 3 2 2 3 2 2 3" xfId="4825"/>
    <cellStyle name="Normal 2 3 2 2 3 2 2 4" xfId="4826"/>
    <cellStyle name="Normal 2 3 2 2 3 2 2 4 2" xfId="4827"/>
    <cellStyle name="Normal 2 3 2 2 3 2 2 4 3" xfId="4828"/>
    <cellStyle name="Normal 2 3 2 2 3 2 2 4 4" xfId="4829"/>
    <cellStyle name="Normal 2 3 2 2 3 2 2 4 5" xfId="4830"/>
    <cellStyle name="Normal 2 3 2 2 3 2 2 4 6" xfId="4831"/>
    <cellStyle name="Normal 2 3 2 2 3 2 2 4 7" xfId="4832"/>
    <cellStyle name="Normal 2 3 2 2 3 2 2 4 8" xfId="4833"/>
    <cellStyle name="Normal 2 3 2 2 3 2 2 5" xfId="4834"/>
    <cellStyle name="Normal 2 3 2 2 3 2 2 6" xfId="4835"/>
    <cellStyle name="Normal 2 3 2 2 3 2 2 7" xfId="4836"/>
    <cellStyle name="Normal 2 3 2 2 3 2 2 8" xfId="4837"/>
    <cellStyle name="Normal 2 3 2 2 3 2 2 9" xfId="4838"/>
    <cellStyle name="Normal 2 3 2 2 3 2 3" xfId="4839"/>
    <cellStyle name="Normal 2 3 2 2 3 2 4" xfId="4840"/>
    <cellStyle name="Normal 2 3 2 2 3 2 5" xfId="4841"/>
    <cellStyle name="Normal 2 3 2 2 3 2 6" xfId="4842"/>
    <cellStyle name="Normal 2 3 2 2 3 2 7" xfId="4843"/>
    <cellStyle name="Normal 2 3 2 2 3 2 8" xfId="4844"/>
    <cellStyle name="Normal 2 3 2 2 3 2 9" xfId="4845"/>
    <cellStyle name="Normal 2 3 2 2 3 3" xfId="4846"/>
    <cellStyle name="Normal 2 3 2 2 3 3 10" xfId="4847"/>
    <cellStyle name="Normal 2 3 2 2 3 3 2" xfId="4848"/>
    <cellStyle name="Normal 2 3 2 2 3 3 2 2" xfId="4849"/>
    <cellStyle name="Normal 2 3 2 2 3 3 2 2 2" xfId="4850"/>
    <cellStyle name="Normal 2 3 2 2 3 3 2 2 2 2" xfId="4851"/>
    <cellStyle name="Normal 2 3 2 2 3 3 2 2 2 3" xfId="4852"/>
    <cellStyle name="Normal 2 3 2 2 3 3 2 2 2 4" xfId="4853"/>
    <cellStyle name="Normal 2 3 2 2 3 3 2 2 2 5" xfId="4854"/>
    <cellStyle name="Normal 2 3 2 2 3 3 2 2 2 6" xfId="4855"/>
    <cellStyle name="Normal 2 3 2 2 3 3 2 2 2 7" xfId="4856"/>
    <cellStyle name="Normal 2 3 2 2 3 3 2 2 2 8" xfId="4857"/>
    <cellStyle name="Normal 2 3 2 2 3 3 2 2 3" xfId="4858"/>
    <cellStyle name="Normal 2 3 2 2 3 3 2 2 4" xfId="4859"/>
    <cellStyle name="Normal 2 3 2 2 3 3 2 2 5" xfId="4860"/>
    <cellStyle name="Normal 2 3 2 2 3 3 2 2 6" xfId="4861"/>
    <cellStyle name="Normal 2 3 2 2 3 3 2 2 7" xfId="4862"/>
    <cellStyle name="Normal 2 3 2 2 3 3 2 2 8" xfId="4863"/>
    <cellStyle name="Normal 2 3 2 2 3 3 2 3" xfId="4864"/>
    <cellStyle name="Normal 2 3 2 2 3 3 2 4" xfId="4865"/>
    <cellStyle name="Normal 2 3 2 2 3 3 2 5" xfId="4866"/>
    <cellStyle name="Normal 2 3 2 2 3 3 2 6" xfId="4867"/>
    <cellStyle name="Normal 2 3 2 2 3 3 2 7" xfId="4868"/>
    <cellStyle name="Normal 2 3 2 2 3 3 2 8" xfId="4869"/>
    <cellStyle name="Normal 2 3 2 2 3 3 2 9" xfId="4870"/>
    <cellStyle name="Normal 2 3 2 2 3 3 3" xfId="4871"/>
    <cellStyle name="Normal 2 3 2 2 3 3 4" xfId="4872"/>
    <cellStyle name="Normal 2 3 2 2 3 3 4 2" xfId="4873"/>
    <cellStyle name="Normal 2 3 2 2 3 3 4 3" xfId="4874"/>
    <cellStyle name="Normal 2 3 2 2 3 3 4 4" xfId="4875"/>
    <cellStyle name="Normal 2 3 2 2 3 3 4 5" xfId="4876"/>
    <cellStyle name="Normal 2 3 2 2 3 3 4 6" xfId="4877"/>
    <cellStyle name="Normal 2 3 2 2 3 3 4 7" xfId="4878"/>
    <cellStyle name="Normal 2 3 2 2 3 3 4 8" xfId="4879"/>
    <cellStyle name="Normal 2 3 2 2 3 3 5" xfId="4880"/>
    <cellStyle name="Normal 2 3 2 2 3 3 6" xfId="4881"/>
    <cellStyle name="Normal 2 3 2 2 3 3 7" xfId="4882"/>
    <cellStyle name="Normal 2 3 2 2 3 3 8" xfId="4883"/>
    <cellStyle name="Normal 2 3 2 2 3 3 9" xfId="4884"/>
    <cellStyle name="Normal 2 3 2 2 3 4" xfId="4885"/>
    <cellStyle name="Normal 2 3 2 2 3 5" xfId="4886"/>
    <cellStyle name="Normal 2 3 2 2 3 6" xfId="4887"/>
    <cellStyle name="Normal 2 3 2 2 3 7" xfId="4888"/>
    <cellStyle name="Normal 2 3 2 2 3 8" xfId="4889"/>
    <cellStyle name="Normal 2 3 2 2 3 9" xfId="4890"/>
    <cellStyle name="Normal 2 3 2 2 4" xfId="4891"/>
    <cellStyle name="Normal 2 3 2 2 5" xfId="4892"/>
    <cellStyle name="Normal 2 3 2 2 6" xfId="4893"/>
    <cellStyle name="Normal 2 3 2 2 7" xfId="4894"/>
    <cellStyle name="Normal 2 3 2 2 7 10" xfId="4895"/>
    <cellStyle name="Normal 2 3 2 2 7 2" xfId="4896"/>
    <cellStyle name="Normal 2 3 2 2 7 2 2" xfId="4897"/>
    <cellStyle name="Normal 2 3 2 2 7 2 2 2" xfId="4898"/>
    <cellStyle name="Normal 2 3 2 2 7 2 2 2 2" xfId="4899"/>
    <cellStyle name="Normal 2 3 2 2 7 2 2 2 3" xfId="4900"/>
    <cellStyle name="Normal 2 3 2 2 7 2 2 2 4" xfId="4901"/>
    <cellStyle name="Normal 2 3 2 2 7 2 2 2 5" xfId="4902"/>
    <cellStyle name="Normal 2 3 2 2 7 2 2 2 6" xfId="4903"/>
    <cellStyle name="Normal 2 3 2 2 7 2 2 2 7" xfId="4904"/>
    <cellStyle name="Normal 2 3 2 2 7 2 2 2 8" xfId="4905"/>
    <cellStyle name="Normal 2 3 2 2 7 2 2 3" xfId="4906"/>
    <cellStyle name="Normal 2 3 2 2 7 2 2 4" xfId="4907"/>
    <cellStyle name="Normal 2 3 2 2 7 2 2 5" xfId="4908"/>
    <cellStyle name="Normal 2 3 2 2 7 2 2 6" xfId="4909"/>
    <cellStyle name="Normal 2 3 2 2 7 2 2 7" xfId="4910"/>
    <cellStyle name="Normal 2 3 2 2 7 2 2 8" xfId="4911"/>
    <cellStyle name="Normal 2 3 2 2 7 2 3" xfId="4912"/>
    <cellStyle name="Normal 2 3 2 2 7 2 4" xfId="4913"/>
    <cellStyle name="Normal 2 3 2 2 7 2 5" xfId="4914"/>
    <cellStyle name="Normal 2 3 2 2 7 2 6" xfId="4915"/>
    <cellStyle name="Normal 2 3 2 2 7 2 7" xfId="4916"/>
    <cellStyle name="Normal 2 3 2 2 7 2 8" xfId="4917"/>
    <cellStyle name="Normal 2 3 2 2 7 2 9" xfId="4918"/>
    <cellStyle name="Normal 2 3 2 2 7 3" xfId="4919"/>
    <cellStyle name="Normal 2 3 2 2 7 4" xfId="4920"/>
    <cellStyle name="Normal 2 3 2 2 7 4 2" xfId="4921"/>
    <cellStyle name="Normal 2 3 2 2 7 4 3" xfId="4922"/>
    <cellStyle name="Normal 2 3 2 2 7 4 4" xfId="4923"/>
    <cellStyle name="Normal 2 3 2 2 7 4 5" xfId="4924"/>
    <cellStyle name="Normal 2 3 2 2 7 4 6" xfId="4925"/>
    <cellStyle name="Normal 2 3 2 2 7 4 7" xfId="4926"/>
    <cellStyle name="Normal 2 3 2 2 7 4 8" xfId="4927"/>
    <cellStyle name="Normal 2 3 2 2 7 5" xfId="4928"/>
    <cellStyle name="Normal 2 3 2 2 7 6" xfId="4929"/>
    <cellStyle name="Normal 2 3 2 2 7 7" xfId="4930"/>
    <cellStyle name="Normal 2 3 2 2 7 8" xfId="4931"/>
    <cellStyle name="Normal 2 3 2 2 7 9" xfId="4932"/>
    <cellStyle name="Normal 2 3 2 2 8" xfId="4933"/>
    <cellStyle name="Normal 2 3 2 2 9" xfId="4934"/>
    <cellStyle name="Normal 2 3 2 20" xfId="4935"/>
    <cellStyle name="Normal 2 3 2 21" xfId="4936"/>
    <cellStyle name="Normal 2 3 2 22" xfId="4937"/>
    <cellStyle name="Normal 2 3 2 23" xfId="4938"/>
    <cellStyle name="Normal 2 3 2 23 10" xfId="4939"/>
    <cellStyle name="Normal 2 3 2 23 10 2" xfId="4940"/>
    <cellStyle name="Normal 2 3 2 23 10 2 2" xfId="4941"/>
    <cellStyle name="Normal 2 3 2 23 10 2 2 2" xfId="4942"/>
    <cellStyle name="Normal 2 3 2 23 10 2 2 3" xfId="4943"/>
    <cellStyle name="Normal 2 3 2 23 10 2 2 4" xfId="4944"/>
    <cellStyle name="Normal 2 3 2 23 10 2 2 5" xfId="4945"/>
    <cellStyle name="Normal 2 3 2 23 10 2 2 6" xfId="4946"/>
    <cellStyle name="Normal 2 3 2 23 10 2 2 7" xfId="4947"/>
    <cellStyle name="Normal 2 3 2 23 10 2 2 8" xfId="4948"/>
    <cellStyle name="Normal 2 3 2 23 10 2 3" xfId="4949"/>
    <cellStyle name="Normal 2 3 2 23 10 2 4" xfId="4950"/>
    <cellStyle name="Normal 2 3 2 23 10 2 5" xfId="4951"/>
    <cellStyle name="Normal 2 3 2 23 10 2 6" xfId="4952"/>
    <cellStyle name="Normal 2 3 2 23 10 2 7" xfId="4953"/>
    <cellStyle name="Normal 2 3 2 23 10 2 8" xfId="4954"/>
    <cellStyle name="Normal 2 3 2 23 10 3" xfId="4955"/>
    <cellStyle name="Normal 2 3 2 23 10 4" xfId="4956"/>
    <cellStyle name="Normal 2 3 2 23 10 5" xfId="4957"/>
    <cellStyle name="Normal 2 3 2 23 10 6" xfId="4958"/>
    <cellStyle name="Normal 2 3 2 23 10 7" xfId="4959"/>
    <cellStyle name="Normal 2 3 2 23 10 8" xfId="4960"/>
    <cellStyle name="Normal 2 3 2 23 10 9" xfId="4961"/>
    <cellStyle name="Normal 2 3 2 23 11" xfId="4962"/>
    <cellStyle name="Normal 2 3 2 23 11 2" xfId="4963"/>
    <cellStyle name="Normal 2 3 2 23 11 3" xfId="4964"/>
    <cellStyle name="Normal 2 3 2 23 11 4" xfId="4965"/>
    <cellStyle name="Normal 2 3 2 23 11 5" xfId="4966"/>
    <cellStyle name="Normal 2 3 2 23 11 6" xfId="4967"/>
    <cellStyle name="Normal 2 3 2 23 11 7" xfId="4968"/>
    <cellStyle name="Normal 2 3 2 23 11 8" xfId="4969"/>
    <cellStyle name="Normal 2 3 2 23 12" xfId="4970"/>
    <cellStyle name="Normal 2 3 2 23 13" xfId="4971"/>
    <cellStyle name="Normal 2 3 2 23 14" xfId="4972"/>
    <cellStyle name="Normal 2 3 2 23 15" xfId="4973"/>
    <cellStyle name="Normal 2 3 2 23 16" xfId="4974"/>
    <cellStyle name="Normal 2 3 2 23 17" xfId="4975"/>
    <cellStyle name="Normal 2 3 2 23 2" xfId="4976"/>
    <cellStyle name="Normal 2 3 2 23 2 10" xfId="4977"/>
    <cellStyle name="Normal 2 3 2 23 2 10 2" xfId="4978"/>
    <cellStyle name="Normal 2 3 2 23 2 10 2 2" xfId="4979"/>
    <cellStyle name="Normal 2 3 2 23 2 10 2 2 2" xfId="4980"/>
    <cellStyle name="Normal 2 3 2 23 2 10 2 2 3" xfId="4981"/>
    <cellStyle name="Normal 2 3 2 23 2 10 2 2 4" xfId="4982"/>
    <cellStyle name="Normal 2 3 2 23 2 10 2 2 5" xfId="4983"/>
    <cellStyle name="Normal 2 3 2 23 2 10 2 2 6" xfId="4984"/>
    <cellStyle name="Normal 2 3 2 23 2 10 2 2 7" xfId="4985"/>
    <cellStyle name="Normal 2 3 2 23 2 10 2 2 8" xfId="4986"/>
    <cellStyle name="Normal 2 3 2 23 2 10 2 3" xfId="4987"/>
    <cellStyle name="Normal 2 3 2 23 2 10 2 4" xfId="4988"/>
    <cellStyle name="Normal 2 3 2 23 2 10 2 5" xfId="4989"/>
    <cellStyle name="Normal 2 3 2 23 2 10 2 6" xfId="4990"/>
    <cellStyle name="Normal 2 3 2 23 2 10 2 7" xfId="4991"/>
    <cellStyle name="Normal 2 3 2 23 2 10 2 8" xfId="4992"/>
    <cellStyle name="Normal 2 3 2 23 2 10 3" xfId="4993"/>
    <cellStyle name="Normal 2 3 2 23 2 10 4" xfId="4994"/>
    <cellStyle name="Normal 2 3 2 23 2 10 5" xfId="4995"/>
    <cellStyle name="Normal 2 3 2 23 2 10 6" xfId="4996"/>
    <cellStyle name="Normal 2 3 2 23 2 10 7" xfId="4997"/>
    <cellStyle name="Normal 2 3 2 23 2 10 8" xfId="4998"/>
    <cellStyle name="Normal 2 3 2 23 2 10 9" xfId="4999"/>
    <cellStyle name="Normal 2 3 2 23 2 11" xfId="5000"/>
    <cellStyle name="Normal 2 3 2 23 2 11 2" xfId="5001"/>
    <cellStyle name="Normal 2 3 2 23 2 11 3" xfId="5002"/>
    <cellStyle name="Normal 2 3 2 23 2 11 4" xfId="5003"/>
    <cellStyle name="Normal 2 3 2 23 2 11 5" xfId="5004"/>
    <cellStyle name="Normal 2 3 2 23 2 11 6" xfId="5005"/>
    <cellStyle name="Normal 2 3 2 23 2 11 7" xfId="5006"/>
    <cellStyle name="Normal 2 3 2 23 2 11 8" xfId="5007"/>
    <cellStyle name="Normal 2 3 2 23 2 12" xfId="5008"/>
    <cellStyle name="Normal 2 3 2 23 2 13" xfId="5009"/>
    <cellStyle name="Normal 2 3 2 23 2 14" xfId="5010"/>
    <cellStyle name="Normal 2 3 2 23 2 15" xfId="5011"/>
    <cellStyle name="Normal 2 3 2 23 2 16" xfId="5012"/>
    <cellStyle name="Normal 2 3 2 23 2 17" xfId="5013"/>
    <cellStyle name="Normal 2 3 2 23 2 2" xfId="5014"/>
    <cellStyle name="Normal 2 3 2 23 2 2 10" xfId="5015"/>
    <cellStyle name="Normal 2 3 2 23 2 2 2" xfId="5016"/>
    <cellStyle name="Normal 2 3 2 23 2 2 2 2" xfId="5017"/>
    <cellStyle name="Normal 2 3 2 23 2 2 2 2 2" xfId="5018"/>
    <cellStyle name="Normal 2 3 2 23 2 2 2 2 2 2" xfId="5019"/>
    <cellStyle name="Normal 2 3 2 23 2 2 2 2 2 3" xfId="5020"/>
    <cellStyle name="Normal 2 3 2 23 2 2 2 2 2 4" xfId="5021"/>
    <cellStyle name="Normal 2 3 2 23 2 2 2 2 2 5" xfId="5022"/>
    <cellStyle name="Normal 2 3 2 23 2 2 2 2 2 6" xfId="5023"/>
    <cellStyle name="Normal 2 3 2 23 2 2 2 2 2 7" xfId="5024"/>
    <cellStyle name="Normal 2 3 2 23 2 2 2 2 2 8" xfId="5025"/>
    <cellStyle name="Normal 2 3 2 23 2 2 2 2 3" xfId="5026"/>
    <cellStyle name="Normal 2 3 2 23 2 2 2 2 4" xfId="5027"/>
    <cellStyle name="Normal 2 3 2 23 2 2 2 2 5" xfId="5028"/>
    <cellStyle name="Normal 2 3 2 23 2 2 2 2 6" xfId="5029"/>
    <cellStyle name="Normal 2 3 2 23 2 2 2 2 7" xfId="5030"/>
    <cellStyle name="Normal 2 3 2 23 2 2 2 2 8" xfId="5031"/>
    <cellStyle name="Normal 2 3 2 23 2 2 2 3" xfId="5032"/>
    <cellStyle name="Normal 2 3 2 23 2 2 2 4" xfId="5033"/>
    <cellStyle name="Normal 2 3 2 23 2 2 2 5" xfId="5034"/>
    <cellStyle name="Normal 2 3 2 23 2 2 2 6" xfId="5035"/>
    <cellStyle name="Normal 2 3 2 23 2 2 2 7" xfId="5036"/>
    <cellStyle name="Normal 2 3 2 23 2 2 2 8" xfId="5037"/>
    <cellStyle name="Normal 2 3 2 23 2 2 2 9" xfId="5038"/>
    <cellStyle name="Normal 2 3 2 23 2 2 3" xfId="5039"/>
    <cellStyle name="Normal 2 3 2 23 2 2 4" xfId="5040"/>
    <cellStyle name="Normal 2 3 2 23 2 2 4 2" xfId="5041"/>
    <cellStyle name="Normal 2 3 2 23 2 2 4 3" xfId="5042"/>
    <cellStyle name="Normal 2 3 2 23 2 2 4 4" xfId="5043"/>
    <cellStyle name="Normal 2 3 2 23 2 2 4 5" xfId="5044"/>
    <cellStyle name="Normal 2 3 2 23 2 2 4 6" xfId="5045"/>
    <cellStyle name="Normal 2 3 2 23 2 2 4 7" xfId="5046"/>
    <cellStyle name="Normal 2 3 2 23 2 2 4 8" xfId="5047"/>
    <cellStyle name="Normal 2 3 2 23 2 2 5" xfId="5048"/>
    <cellStyle name="Normal 2 3 2 23 2 2 6" xfId="5049"/>
    <cellStyle name="Normal 2 3 2 23 2 2 7" xfId="5050"/>
    <cellStyle name="Normal 2 3 2 23 2 2 8" xfId="5051"/>
    <cellStyle name="Normal 2 3 2 23 2 2 9" xfId="5052"/>
    <cellStyle name="Normal 2 3 2 23 2 3" xfId="5053"/>
    <cellStyle name="Normal 2 3 2 23 2 4" xfId="5054"/>
    <cellStyle name="Normal 2 3 2 23 2 5" xfId="5055"/>
    <cellStyle name="Normal 2 3 2 23 2 6" xfId="5056"/>
    <cellStyle name="Normal 2 3 2 23 2 7" xfId="5057"/>
    <cellStyle name="Normal 2 3 2 23 2 8" xfId="5058"/>
    <cellStyle name="Normal 2 3 2 23 2 9" xfId="5059"/>
    <cellStyle name="Normal 2 3 2 23 3" xfId="5060"/>
    <cellStyle name="Normal 2 3 2 23 3 10" xfId="5061"/>
    <cellStyle name="Normal 2 3 2 23 3 2" xfId="5062"/>
    <cellStyle name="Normal 2 3 2 23 3 2 2" xfId="5063"/>
    <cellStyle name="Normal 2 3 2 23 3 2 2 2" xfId="5064"/>
    <cellStyle name="Normal 2 3 2 23 3 2 2 2 2" xfId="5065"/>
    <cellStyle name="Normal 2 3 2 23 3 2 2 2 3" xfId="5066"/>
    <cellStyle name="Normal 2 3 2 23 3 2 2 2 4" xfId="5067"/>
    <cellStyle name="Normal 2 3 2 23 3 2 2 2 5" xfId="5068"/>
    <cellStyle name="Normal 2 3 2 23 3 2 2 2 6" xfId="5069"/>
    <cellStyle name="Normal 2 3 2 23 3 2 2 2 7" xfId="5070"/>
    <cellStyle name="Normal 2 3 2 23 3 2 2 2 8" xfId="5071"/>
    <cellStyle name="Normal 2 3 2 23 3 2 2 3" xfId="5072"/>
    <cellStyle name="Normal 2 3 2 23 3 2 2 4" xfId="5073"/>
    <cellStyle name="Normal 2 3 2 23 3 2 2 5" xfId="5074"/>
    <cellStyle name="Normal 2 3 2 23 3 2 2 6" xfId="5075"/>
    <cellStyle name="Normal 2 3 2 23 3 2 2 7" xfId="5076"/>
    <cellStyle name="Normal 2 3 2 23 3 2 2 8" xfId="5077"/>
    <cellStyle name="Normal 2 3 2 23 3 2 3" xfId="5078"/>
    <cellStyle name="Normal 2 3 2 23 3 2 4" xfId="5079"/>
    <cellStyle name="Normal 2 3 2 23 3 2 5" xfId="5080"/>
    <cellStyle name="Normal 2 3 2 23 3 2 6" xfId="5081"/>
    <cellStyle name="Normal 2 3 2 23 3 2 7" xfId="5082"/>
    <cellStyle name="Normal 2 3 2 23 3 2 8" xfId="5083"/>
    <cellStyle name="Normal 2 3 2 23 3 2 9" xfId="5084"/>
    <cellStyle name="Normal 2 3 2 23 3 3" xfId="5085"/>
    <cellStyle name="Normal 2 3 2 23 3 4" xfId="5086"/>
    <cellStyle name="Normal 2 3 2 23 3 4 2" xfId="5087"/>
    <cellStyle name="Normal 2 3 2 23 3 4 3" xfId="5088"/>
    <cellStyle name="Normal 2 3 2 23 3 4 4" xfId="5089"/>
    <cellStyle name="Normal 2 3 2 23 3 4 5" xfId="5090"/>
    <cellStyle name="Normal 2 3 2 23 3 4 6" xfId="5091"/>
    <cellStyle name="Normal 2 3 2 23 3 4 7" xfId="5092"/>
    <cellStyle name="Normal 2 3 2 23 3 4 8" xfId="5093"/>
    <cellStyle name="Normal 2 3 2 23 3 5" xfId="5094"/>
    <cellStyle name="Normal 2 3 2 23 3 6" xfId="5095"/>
    <cellStyle name="Normal 2 3 2 23 3 7" xfId="5096"/>
    <cellStyle name="Normal 2 3 2 23 3 8" xfId="5097"/>
    <cellStyle name="Normal 2 3 2 23 3 9" xfId="5098"/>
    <cellStyle name="Normal 2 3 2 23 4" xfId="5099"/>
    <cellStyle name="Normal 2 3 2 23 5" xfId="5100"/>
    <cellStyle name="Normal 2 3 2 23 6" xfId="5101"/>
    <cellStyle name="Normal 2 3 2 23 7" xfId="5102"/>
    <cellStyle name="Normal 2 3 2 23 8" xfId="5103"/>
    <cellStyle name="Normal 2 3 2 23 9" xfId="5104"/>
    <cellStyle name="Normal 2 3 2 24" xfId="5105"/>
    <cellStyle name="Normal 2 3 2 25" xfId="5106"/>
    <cellStyle name="Normal 2 3 2 26" xfId="5107"/>
    <cellStyle name="Normal 2 3 2 27" xfId="5108"/>
    <cellStyle name="Normal 2 3 2 28" xfId="5109"/>
    <cellStyle name="Normal 2 3 2 28 10" xfId="5110"/>
    <cellStyle name="Normal 2 3 2 28 2" xfId="5111"/>
    <cellStyle name="Normal 2 3 2 28 2 2" xfId="5112"/>
    <cellStyle name="Normal 2 3 2 28 2 2 2" xfId="5113"/>
    <cellStyle name="Normal 2 3 2 28 2 2 2 2" xfId="5114"/>
    <cellStyle name="Normal 2 3 2 28 2 2 2 3" xfId="5115"/>
    <cellStyle name="Normal 2 3 2 28 2 2 2 4" xfId="5116"/>
    <cellStyle name="Normal 2 3 2 28 2 2 2 5" xfId="5117"/>
    <cellStyle name="Normal 2 3 2 28 2 2 2 6" xfId="5118"/>
    <cellStyle name="Normal 2 3 2 28 2 2 2 7" xfId="5119"/>
    <cellStyle name="Normal 2 3 2 28 2 2 2 8" xfId="5120"/>
    <cellStyle name="Normal 2 3 2 28 2 2 3" xfId="5121"/>
    <cellStyle name="Normal 2 3 2 28 2 2 4" xfId="5122"/>
    <cellStyle name="Normal 2 3 2 28 2 2 5" xfId="5123"/>
    <cellStyle name="Normal 2 3 2 28 2 2 6" xfId="5124"/>
    <cellStyle name="Normal 2 3 2 28 2 2 7" xfId="5125"/>
    <cellStyle name="Normal 2 3 2 28 2 2 8" xfId="5126"/>
    <cellStyle name="Normal 2 3 2 28 2 3" xfId="5127"/>
    <cellStyle name="Normal 2 3 2 28 2 4" xfId="5128"/>
    <cellStyle name="Normal 2 3 2 28 2 5" xfId="5129"/>
    <cellStyle name="Normal 2 3 2 28 2 6" xfId="5130"/>
    <cellStyle name="Normal 2 3 2 28 2 7" xfId="5131"/>
    <cellStyle name="Normal 2 3 2 28 2 8" xfId="5132"/>
    <cellStyle name="Normal 2 3 2 28 2 9" xfId="5133"/>
    <cellStyle name="Normal 2 3 2 28 3" xfId="5134"/>
    <cellStyle name="Normal 2 3 2 28 4" xfId="5135"/>
    <cellStyle name="Normal 2 3 2 28 4 2" xfId="5136"/>
    <cellStyle name="Normal 2 3 2 28 4 3" xfId="5137"/>
    <cellStyle name="Normal 2 3 2 28 4 4" xfId="5138"/>
    <cellStyle name="Normal 2 3 2 28 4 5" xfId="5139"/>
    <cellStyle name="Normal 2 3 2 28 4 6" xfId="5140"/>
    <cellStyle name="Normal 2 3 2 28 4 7" xfId="5141"/>
    <cellStyle name="Normal 2 3 2 28 4 8" xfId="5142"/>
    <cellStyle name="Normal 2 3 2 28 5" xfId="5143"/>
    <cellStyle name="Normal 2 3 2 28 6" xfId="5144"/>
    <cellStyle name="Normal 2 3 2 28 7" xfId="5145"/>
    <cellStyle name="Normal 2 3 2 28 8" xfId="5146"/>
    <cellStyle name="Normal 2 3 2 28 9" xfId="5147"/>
    <cellStyle name="Normal 2 3 2 29" xfId="5148"/>
    <cellStyle name="Normal 2 3 2 3" xfId="5149"/>
    <cellStyle name="Normal 2 3 2 30" xfId="5150"/>
    <cellStyle name="Normal 2 3 2 31" xfId="5151"/>
    <cellStyle name="Normal 2 3 2 32" xfId="5152"/>
    <cellStyle name="Normal 2 3 2 33" xfId="5153"/>
    <cellStyle name="Normal 2 3 2 34" xfId="5154"/>
    <cellStyle name="Normal 2 3 2 35" xfId="5155"/>
    <cellStyle name="Normal 2 3 2 36" xfId="5156"/>
    <cellStyle name="Normal 2 3 2 36 2" xfId="5157"/>
    <cellStyle name="Normal 2 3 2 36 2 2" xfId="5158"/>
    <cellStyle name="Normal 2 3 2 36 2 2 2" xfId="5159"/>
    <cellStyle name="Normal 2 3 2 36 2 2 3" xfId="5160"/>
    <cellStyle name="Normal 2 3 2 36 2 2 4" xfId="5161"/>
    <cellStyle name="Normal 2 3 2 36 2 2 5" xfId="5162"/>
    <cellStyle name="Normal 2 3 2 36 2 2 6" xfId="5163"/>
    <cellStyle name="Normal 2 3 2 36 2 2 7" xfId="5164"/>
    <cellStyle name="Normal 2 3 2 36 2 2 8" xfId="5165"/>
    <cellStyle name="Normal 2 3 2 36 2 3" xfId="5166"/>
    <cellStyle name="Normal 2 3 2 36 2 4" xfId="5167"/>
    <cellStyle name="Normal 2 3 2 36 2 5" xfId="5168"/>
    <cellStyle name="Normal 2 3 2 36 2 6" xfId="5169"/>
    <cellStyle name="Normal 2 3 2 36 2 7" xfId="5170"/>
    <cellStyle name="Normal 2 3 2 36 2 8" xfId="5171"/>
    <cellStyle name="Normal 2 3 2 36 3" xfId="5172"/>
    <cellStyle name="Normal 2 3 2 36 4" xfId="5173"/>
    <cellStyle name="Normal 2 3 2 36 5" xfId="5174"/>
    <cellStyle name="Normal 2 3 2 36 6" xfId="5175"/>
    <cellStyle name="Normal 2 3 2 36 7" xfId="5176"/>
    <cellStyle name="Normal 2 3 2 36 8" xfId="5177"/>
    <cellStyle name="Normal 2 3 2 36 9" xfId="5178"/>
    <cellStyle name="Normal 2 3 2 37" xfId="5179"/>
    <cellStyle name="Normal 2 3 2 37 2" xfId="5180"/>
    <cellStyle name="Normal 2 3 2 37 3" xfId="5181"/>
    <cellStyle name="Normal 2 3 2 37 4" xfId="5182"/>
    <cellStyle name="Normal 2 3 2 37 5" xfId="5183"/>
    <cellStyle name="Normal 2 3 2 37 6" xfId="5184"/>
    <cellStyle name="Normal 2 3 2 37 7" xfId="5185"/>
    <cellStyle name="Normal 2 3 2 37 8" xfId="5186"/>
    <cellStyle name="Normal 2 3 2 38" xfId="5187"/>
    <cellStyle name="Normal 2 3 2 39" xfId="5188"/>
    <cellStyle name="Normal 2 3 2 4" xfId="5189"/>
    <cellStyle name="Normal 2 3 2 40" xfId="5190"/>
    <cellStyle name="Normal 2 3 2 41" xfId="5191"/>
    <cellStyle name="Normal 2 3 2 42" xfId="5192"/>
    <cellStyle name="Normal 2 3 2 43" xfId="5193"/>
    <cellStyle name="Normal 2 3 2 5" xfId="5194"/>
    <cellStyle name="Normal 2 3 2 6" xfId="5195"/>
    <cellStyle name="Normal 2 3 2 7" xfId="5196"/>
    <cellStyle name="Normal 2 3 2 8" xfId="5197"/>
    <cellStyle name="Normal 2 3 2 9" xfId="5198"/>
    <cellStyle name="Normal 2 3 20" xfId="5199"/>
    <cellStyle name="Normal 2 3 21" xfId="5200"/>
    <cellStyle name="Normal 2 3 22" xfId="5201"/>
    <cellStyle name="Normal 2 3 23" xfId="5202"/>
    <cellStyle name="Normal 2 3 23 10" xfId="5203"/>
    <cellStyle name="Normal 2 3 23 10 2" xfId="5204"/>
    <cellStyle name="Normal 2 3 23 10 2 2" xfId="5205"/>
    <cellStyle name="Normal 2 3 23 10 2 2 2" xfId="5206"/>
    <cellStyle name="Normal 2 3 23 10 2 2 3" xfId="5207"/>
    <cellStyle name="Normal 2 3 23 10 2 2 4" xfId="5208"/>
    <cellStyle name="Normal 2 3 23 10 2 2 5" xfId="5209"/>
    <cellStyle name="Normal 2 3 23 10 2 2 6" xfId="5210"/>
    <cellStyle name="Normal 2 3 23 10 2 2 7" xfId="5211"/>
    <cellStyle name="Normal 2 3 23 10 2 2 8" xfId="5212"/>
    <cellStyle name="Normal 2 3 23 10 2 3" xfId="5213"/>
    <cellStyle name="Normal 2 3 23 10 2 4" xfId="5214"/>
    <cellStyle name="Normal 2 3 23 10 2 5" xfId="5215"/>
    <cellStyle name="Normal 2 3 23 10 2 6" xfId="5216"/>
    <cellStyle name="Normal 2 3 23 10 2 7" xfId="5217"/>
    <cellStyle name="Normal 2 3 23 10 2 8" xfId="5218"/>
    <cellStyle name="Normal 2 3 23 10 3" xfId="5219"/>
    <cellStyle name="Normal 2 3 23 10 4" xfId="5220"/>
    <cellStyle name="Normal 2 3 23 10 5" xfId="5221"/>
    <cellStyle name="Normal 2 3 23 10 6" xfId="5222"/>
    <cellStyle name="Normal 2 3 23 10 7" xfId="5223"/>
    <cellStyle name="Normal 2 3 23 10 8" xfId="5224"/>
    <cellStyle name="Normal 2 3 23 10 9" xfId="5225"/>
    <cellStyle name="Normal 2 3 23 11" xfId="5226"/>
    <cellStyle name="Normal 2 3 23 11 2" xfId="5227"/>
    <cellStyle name="Normal 2 3 23 11 3" xfId="5228"/>
    <cellStyle name="Normal 2 3 23 11 4" xfId="5229"/>
    <cellStyle name="Normal 2 3 23 11 5" xfId="5230"/>
    <cellStyle name="Normal 2 3 23 11 6" xfId="5231"/>
    <cellStyle name="Normal 2 3 23 11 7" xfId="5232"/>
    <cellStyle name="Normal 2 3 23 11 8" xfId="5233"/>
    <cellStyle name="Normal 2 3 23 12" xfId="5234"/>
    <cellStyle name="Normal 2 3 23 13" xfId="5235"/>
    <cellStyle name="Normal 2 3 23 14" xfId="5236"/>
    <cellStyle name="Normal 2 3 23 15" xfId="5237"/>
    <cellStyle name="Normal 2 3 23 16" xfId="5238"/>
    <cellStyle name="Normal 2 3 23 17" xfId="5239"/>
    <cellStyle name="Normal 2 3 23 2" xfId="5240"/>
    <cellStyle name="Normal 2 3 23 2 10" xfId="5241"/>
    <cellStyle name="Normal 2 3 23 2 10 2" xfId="5242"/>
    <cellStyle name="Normal 2 3 23 2 10 2 2" xfId="5243"/>
    <cellStyle name="Normal 2 3 23 2 10 2 2 2" xfId="5244"/>
    <cellStyle name="Normal 2 3 23 2 10 2 2 3" xfId="5245"/>
    <cellStyle name="Normal 2 3 23 2 10 2 2 4" xfId="5246"/>
    <cellStyle name="Normal 2 3 23 2 10 2 2 5" xfId="5247"/>
    <cellStyle name="Normal 2 3 23 2 10 2 2 6" xfId="5248"/>
    <cellStyle name="Normal 2 3 23 2 10 2 2 7" xfId="5249"/>
    <cellStyle name="Normal 2 3 23 2 10 2 2 8" xfId="5250"/>
    <cellStyle name="Normal 2 3 23 2 10 2 3" xfId="5251"/>
    <cellStyle name="Normal 2 3 23 2 10 2 4" xfId="5252"/>
    <cellStyle name="Normal 2 3 23 2 10 2 5" xfId="5253"/>
    <cellStyle name="Normal 2 3 23 2 10 2 6" xfId="5254"/>
    <cellStyle name="Normal 2 3 23 2 10 2 7" xfId="5255"/>
    <cellStyle name="Normal 2 3 23 2 10 2 8" xfId="5256"/>
    <cellStyle name="Normal 2 3 23 2 10 3" xfId="5257"/>
    <cellStyle name="Normal 2 3 23 2 10 4" xfId="5258"/>
    <cellStyle name="Normal 2 3 23 2 10 5" xfId="5259"/>
    <cellStyle name="Normal 2 3 23 2 10 6" xfId="5260"/>
    <cellStyle name="Normal 2 3 23 2 10 7" xfId="5261"/>
    <cellStyle name="Normal 2 3 23 2 10 8" xfId="5262"/>
    <cellStyle name="Normal 2 3 23 2 10 9" xfId="5263"/>
    <cellStyle name="Normal 2 3 23 2 11" xfId="5264"/>
    <cellStyle name="Normal 2 3 23 2 11 2" xfId="5265"/>
    <cellStyle name="Normal 2 3 23 2 11 3" xfId="5266"/>
    <cellStyle name="Normal 2 3 23 2 11 4" xfId="5267"/>
    <cellStyle name="Normal 2 3 23 2 11 5" xfId="5268"/>
    <cellStyle name="Normal 2 3 23 2 11 6" xfId="5269"/>
    <cellStyle name="Normal 2 3 23 2 11 7" xfId="5270"/>
    <cellStyle name="Normal 2 3 23 2 11 8" xfId="5271"/>
    <cellStyle name="Normal 2 3 23 2 12" xfId="5272"/>
    <cellStyle name="Normal 2 3 23 2 13" xfId="5273"/>
    <cellStyle name="Normal 2 3 23 2 14" xfId="5274"/>
    <cellStyle name="Normal 2 3 23 2 15" xfId="5275"/>
    <cellStyle name="Normal 2 3 23 2 16" xfId="5276"/>
    <cellStyle name="Normal 2 3 23 2 17" xfId="5277"/>
    <cellStyle name="Normal 2 3 23 2 2" xfId="5278"/>
    <cellStyle name="Normal 2 3 23 2 2 10" xfId="5279"/>
    <cellStyle name="Normal 2 3 23 2 2 2" xfId="5280"/>
    <cellStyle name="Normal 2 3 23 2 2 2 2" xfId="5281"/>
    <cellStyle name="Normal 2 3 23 2 2 2 2 2" xfId="5282"/>
    <cellStyle name="Normal 2 3 23 2 2 2 2 2 2" xfId="5283"/>
    <cellStyle name="Normal 2 3 23 2 2 2 2 2 3" xfId="5284"/>
    <cellStyle name="Normal 2 3 23 2 2 2 2 2 4" xfId="5285"/>
    <cellStyle name="Normal 2 3 23 2 2 2 2 2 5" xfId="5286"/>
    <cellStyle name="Normal 2 3 23 2 2 2 2 2 6" xfId="5287"/>
    <cellStyle name="Normal 2 3 23 2 2 2 2 2 7" xfId="5288"/>
    <cellStyle name="Normal 2 3 23 2 2 2 2 2 8" xfId="5289"/>
    <cellStyle name="Normal 2 3 23 2 2 2 2 3" xfId="5290"/>
    <cellStyle name="Normal 2 3 23 2 2 2 2 4" xfId="5291"/>
    <cellStyle name="Normal 2 3 23 2 2 2 2 5" xfId="5292"/>
    <cellStyle name="Normal 2 3 23 2 2 2 2 6" xfId="5293"/>
    <cellStyle name="Normal 2 3 23 2 2 2 2 7" xfId="5294"/>
    <cellStyle name="Normal 2 3 23 2 2 2 2 8" xfId="5295"/>
    <cellStyle name="Normal 2 3 23 2 2 2 3" xfId="5296"/>
    <cellStyle name="Normal 2 3 23 2 2 2 4" xfId="5297"/>
    <cellStyle name="Normal 2 3 23 2 2 2 5" xfId="5298"/>
    <cellStyle name="Normal 2 3 23 2 2 2 6" xfId="5299"/>
    <cellStyle name="Normal 2 3 23 2 2 2 7" xfId="5300"/>
    <cellStyle name="Normal 2 3 23 2 2 2 8" xfId="5301"/>
    <cellStyle name="Normal 2 3 23 2 2 2 9" xfId="5302"/>
    <cellStyle name="Normal 2 3 23 2 2 3" xfId="5303"/>
    <cellStyle name="Normal 2 3 23 2 2 4" xfId="5304"/>
    <cellStyle name="Normal 2 3 23 2 2 4 2" xfId="5305"/>
    <cellStyle name="Normal 2 3 23 2 2 4 3" xfId="5306"/>
    <cellStyle name="Normal 2 3 23 2 2 4 4" xfId="5307"/>
    <cellStyle name="Normal 2 3 23 2 2 4 5" xfId="5308"/>
    <cellStyle name="Normal 2 3 23 2 2 4 6" xfId="5309"/>
    <cellStyle name="Normal 2 3 23 2 2 4 7" xfId="5310"/>
    <cellStyle name="Normal 2 3 23 2 2 4 8" xfId="5311"/>
    <cellStyle name="Normal 2 3 23 2 2 5" xfId="5312"/>
    <cellStyle name="Normal 2 3 23 2 2 6" xfId="5313"/>
    <cellStyle name="Normal 2 3 23 2 2 7" xfId="5314"/>
    <cellStyle name="Normal 2 3 23 2 2 8" xfId="5315"/>
    <cellStyle name="Normal 2 3 23 2 2 9" xfId="5316"/>
    <cellStyle name="Normal 2 3 23 2 3" xfId="5317"/>
    <cellStyle name="Normal 2 3 23 2 4" xfId="5318"/>
    <cellStyle name="Normal 2 3 23 2 5" xfId="5319"/>
    <cellStyle name="Normal 2 3 23 2 6" xfId="5320"/>
    <cellStyle name="Normal 2 3 23 2 7" xfId="5321"/>
    <cellStyle name="Normal 2 3 23 2 8" xfId="5322"/>
    <cellStyle name="Normal 2 3 23 2 9" xfId="5323"/>
    <cellStyle name="Normal 2 3 23 3" xfId="5324"/>
    <cellStyle name="Normal 2 3 23 3 10" xfId="5325"/>
    <cellStyle name="Normal 2 3 23 3 2" xfId="5326"/>
    <cellStyle name="Normal 2 3 23 3 2 2" xfId="5327"/>
    <cellStyle name="Normal 2 3 23 3 2 2 2" xfId="5328"/>
    <cellStyle name="Normal 2 3 23 3 2 2 2 2" xfId="5329"/>
    <cellStyle name="Normal 2 3 23 3 2 2 2 3" xfId="5330"/>
    <cellStyle name="Normal 2 3 23 3 2 2 2 4" xfId="5331"/>
    <cellStyle name="Normal 2 3 23 3 2 2 2 5" xfId="5332"/>
    <cellStyle name="Normal 2 3 23 3 2 2 2 6" xfId="5333"/>
    <cellStyle name="Normal 2 3 23 3 2 2 2 7" xfId="5334"/>
    <cellStyle name="Normal 2 3 23 3 2 2 2 8" xfId="5335"/>
    <cellStyle name="Normal 2 3 23 3 2 2 3" xfId="5336"/>
    <cellStyle name="Normal 2 3 23 3 2 2 4" xfId="5337"/>
    <cellStyle name="Normal 2 3 23 3 2 2 5" xfId="5338"/>
    <cellStyle name="Normal 2 3 23 3 2 2 6" xfId="5339"/>
    <cellStyle name="Normal 2 3 23 3 2 2 7" xfId="5340"/>
    <cellStyle name="Normal 2 3 23 3 2 2 8" xfId="5341"/>
    <cellStyle name="Normal 2 3 23 3 2 3" xfId="5342"/>
    <cellStyle name="Normal 2 3 23 3 2 4" xfId="5343"/>
    <cellStyle name="Normal 2 3 23 3 2 5" xfId="5344"/>
    <cellStyle name="Normal 2 3 23 3 2 6" xfId="5345"/>
    <cellStyle name="Normal 2 3 23 3 2 7" xfId="5346"/>
    <cellStyle name="Normal 2 3 23 3 2 8" xfId="5347"/>
    <cellStyle name="Normal 2 3 23 3 2 9" xfId="5348"/>
    <cellStyle name="Normal 2 3 23 3 3" xfId="5349"/>
    <cellStyle name="Normal 2 3 23 3 4" xfId="5350"/>
    <cellStyle name="Normal 2 3 23 3 4 2" xfId="5351"/>
    <cellStyle name="Normal 2 3 23 3 4 3" xfId="5352"/>
    <cellStyle name="Normal 2 3 23 3 4 4" xfId="5353"/>
    <cellStyle name="Normal 2 3 23 3 4 5" xfId="5354"/>
    <cellStyle name="Normal 2 3 23 3 4 6" xfId="5355"/>
    <cellStyle name="Normal 2 3 23 3 4 7" xfId="5356"/>
    <cellStyle name="Normal 2 3 23 3 4 8" xfId="5357"/>
    <cellStyle name="Normal 2 3 23 3 5" xfId="5358"/>
    <cellStyle name="Normal 2 3 23 3 6" xfId="5359"/>
    <cellStyle name="Normal 2 3 23 3 7" xfId="5360"/>
    <cellStyle name="Normal 2 3 23 3 8" xfId="5361"/>
    <cellStyle name="Normal 2 3 23 3 9" xfId="5362"/>
    <cellStyle name="Normal 2 3 23 4" xfId="5363"/>
    <cellStyle name="Normal 2 3 23 5" xfId="5364"/>
    <cellStyle name="Normal 2 3 23 6" xfId="5365"/>
    <cellStyle name="Normal 2 3 23 7" xfId="5366"/>
    <cellStyle name="Normal 2 3 23 8" xfId="5367"/>
    <cellStyle name="Normal 2 3 23 9" xfId="5368"/>
    <cellStyle name="Normal 2 3 24" xfId="5369"/>
    <cellStyle name="Normal 2 3 25" xfId="5370"/>
    <cellStyle name="Normal 2 3 26" xfId="5371"/>
    <cellStyle name="Normal 2 3 27" xfId="5372"/>
    <cellStyle name="Normal 2 3 28" xfId="5373"/>
    <cellStyle name="Normal 2 3 28 10" xfId="5374"/>
    <cellStyle name="Normal 2 3 28 2" xfId="5375"/>
    <cellStyle name="Normal 2 3 28 2 2" xfId="5376"/>
    <cellStyle name="Normal 2 3 28 2 2 2" xfId="5377"/>
    <cellStyle name="Normal 2 3 28 2 2 2 2" xfId="5378"/>
    <cellStyle name="Normal 2 3 28 2 2 2 3" xfId="5379"/>
    <cellStyle name="Normal 2 3 28 2 2 2 4" xfId="5380"/>
    <cellStyle name="Normal 2 3 28 2 2 2 5" xfId="5381"/>
    <cellStyle name="Normal 2 3 28 2 2 2 6" xfId="5382"/>
    <cellStyle name="Normal 2 3 28 2 2 2 7" xfId="5383"/>
    <cellStyle name="Normal 2 3 28 2 2 2 8" xfId="5384"/>
    <cellStyle name="Normal 2 3 28 2 2 3" xfId="5385"/>
    <cellStyle name="Normal 2 3 28 2 2 4" xfId="5386"/>
    <cellStyle name="Normal 2 3 28 2 2 5" xfId="5387"/>
    <cellStyle name="Normal 2 3 28 2 2 6" xfId="5388"/>
    <cellStyle name="Normal 2 3 28 2 2 7" xfId="5389"/>
    <cellStyle name="Normal 2 3 28 2 2 8" xfId="5390"/>
    <cellStyle name="Normal 2 3 28 2 3" xfId="5391"/>
    <cellStyle name="Normal 2 3 28 2 4" xfId="5392"/>
    <cellStyle name="Normal 2 3 28 2 5" xfId="5393"/>
    <cellStyle name="Normal 2 3 28 2 6" xfId="5394"/>
    <cellStyle name="Normal 2 3 28 2 7" xfId="5395"/>
    <cellStyle name="Normal 2 3 28 2 8" xfId="5396"/>
    <cellStyle name="Normal 2 3 28 2 9" xfId="5397"/>
    <cellStyle name="Normal 2 3 28 3" xfId="5398"/>
    <cellStyle name="Normal 2 3 28 4" xfId="5399"/>
    <cellStyle name="Normal 2 3 28 4 2" xfId="5400"/>
    <cellStyle name="Normal 2 3 28 4 3" xfId="5401"/>
    <cellStyle name="Normal 2 3 28 4 4" xfId="5402"/>
    <cellStyle name="Normal 2 3 28 4 5" xfId="5403"/>
    <cellStyle name="Normal 2 3 28 4 6" xfId="5404"/>
    <cellStyle name="Normal 2 3 28 4 7" xfId="5405"/>
    <cellStyle name="Normal 2 3 28 4 8" xfId="5406"/>
    <cellStyle name="Normal 2 3 28 5" xfId="5407"/>
    <cellStyle name="Normal 2 3 28 6" xfId="5408"/>
    <cellStyle name="Normal 2 3 28 7" xfId="5409"/>
    <cellStyle name="Normal 2 3 28 8" xfId="5410"/>
    <cellStyle name="Normal 2 3 28 9" xfId="5411"/>
    <cellStyle name="Normal 2 3 29" xfId="5412"/>
    <cellStyle name="Normal 2 3 3" xfId="5413"/>
    <cellStyle name="Normal 2 3 3 10" xfId="5414"/>
    <cellStyle name="Normal 2 3 3 11" xfId="5415"/>
    <cellStyle name="Normal 2 3 3 12" xfId="5416"/>
    <cellStyle name="Normal 2 3 3 13" xfId="5417"/>
    <cellStyle name="Normal 2 3 3 14" xfId="5418"/>
    <cellStyle name="Normal 2 3 3 15" xfId="5419"/>
    <cellStyle name="Normal 2 3 3 15 2" xfId="5420"/>
    <cellStyle name="Normal 2 3 3 15 2 2" xfId="5421"/>
    <cellStyle name="Normal 2 3 3 15 2 2 2" xfId="5422"/>
    <cellStyle name="Normal 2 3 3 15 2 2 3" xfId="5423"/>
    <cellStyle name="Normal 2 3 3 15 2 2 4" xfId="5424"/>
    <cellStyle name="Normal 2 3 3 15 2 2 5" xfId="5425"/>
    <cellStyle name="Normal 2 3 3 15 2 2 6" xfId="5426"/>
    <cellStyle name="Normal 2 3 3 15 2 2 7" xfId="5427"/>
    <cellStyle name="Normal 2 3 3 15 2 2 8" xfId="5428"/>
    <cellStyle name="Normal 2 3 3 15 2 3" xfId="5429"/>
    <cellStyle name="Normal 2 3 3 15 2 4" xfId="5430"/>
    <cellStyle name="Normal 2 3 3 15 2 5" xfId="5431"/>
    <cellStyle name="Normal 2 3 3 15 2 6" xfId="5432"/>
    <cellStyle name="Normal 2 3 3 15 2 7" xfId="5433"/>
    <cellStyle name="Normal 2 3 3 15 2 8" xfId="5434"/>
    <cellStyle name="Normal 2 3 3 15 3" xfId="5435"/>
    <cellStyle name="Normal 2 3 3 15 4" xfId="5436"/>
    <cellStyle name="Normal 2 3 3 15 5" xfId="5437"/>
    <cellStyle name="Normal 2 3 3 15 6" xfId="5438"/>
    <cellStyle name="Normal 2 3 3 15 7" xfId="5439"/>
    <cellStyle name="Normal 2 3 3 15 8" xfId="5440"/>
    <cellStyle name="Normal 2 3 3 15 9" xfId="5441"/>
    <cellStyle name="Normal 2 3 3 16" xfId="5442"/>
    <cellStyle name="Normal 2 3 3 16 2" xfId="5443"/>
    <cellStyle name="Normal 2 3 3 16 3" xfId="5444"/>
    <cellStyle name="Normal 2 3 3 16 4" xfId="5445"/>
    <cellStyle name="Normal 2 3 3 16 5" xfId="5446"/>
    <cellStyle name="Normal 2 3 3 16 6" xfId="5447"/>
    <cellStyle name="Normal 2 3 3 16 7" xfId="5448"/>
    <cellStyle name="Normal 2 3 3 16 8" xfId="5449"/>
    <cellStyle name="Normal 2 3 3 17" xfId="5450"/>
    <cellStyle name="Normal 2 3 3 18" xfId="5451"/>
    <cellStyle name="Normal 2 3 3 19" xfId="5452"/>
    <cellStyle name="Normal 2 3 3 2" xfId="5453"/>
    <cellStyle name="Normal 2 3 3 2 10" xfId="5454"/>
    <cellStyle name="Normal 2 3 3 2 11" xfId="5455"/>
    <cellStyle name="Normal 2 3 3 2 12" xfId="5456"/>
    <cellStyle name="Normal 2 3 3 2 13" xfId="5457"/>
    <cellStyle name="Normal 2 3 3 2 14" xfId="5458"/>
    <cellStyle name="Normal 2 3 3 2 15" xfId="5459"/>
    <cellStyle name="Normal 2 3 3 2 15 2" xfId="5460"/>
    <cellStyle name="Normal 2 3 3 2 15 2 2" xfId="5461"/>
    <cellStyle name="Normal 2 3 3 2 15 2 2 2" xfId="5462"/>
    <cellStyle name="Normal 2 3 3 2 15 2 2 3" xfId="5463"/>
    <cellStyle name="Normal 2 3 3 2 15 2 2 4" xfId="5464"/>
    <cellStyle name="Normal 2 3 3 2 15 2 2 5" xfId="5465"/>
    <cellStyle name="Normal 2 3 3 2 15 2 2 6" xfId="5466"/>
    <cellStyle name="Normal 2 3 3 2 15 2 2 7" xfId="5467"/>
    <cellStyle name="Normal 2 3 3 2 15 2 2 8" xfId="5468"/>
    <cellStyle name="Normal 2 3 3 2 15 2 3" xfId="5469"/>
    <cellStyle name="Normal 2 3 3 2 15 2 4" xfId="5470"/>
    <cellStyle name="Normal 2 3 3 2 15 2 5" xfId="5471"/>
    <cellStyle name="Normal 2 3 3 2 15 2 6" xfId="5472"/>
    <cellStyle name="Normal 2 3 3 2 15 2 7" xfId="5473"/>
    <cellStyle name="Normal 2 3 3 2 15 2 8" xfId="5474"/>
    <cellStyle name="Normal 2 3 3 2 15 3" xfId="5475"/>
    <cellStyle name="Normal 2 3 3 2 15 4" xfId="5476"/>
    <cellStyle name="Normal 2 3 3 2 15 5" xfId="5477"/>
    <cellStyle name="Normal 2 3 3 2 15 6" xfId="5478"/>
    <cellStyle name="Normal 2 3 3 2 15 7" xfId="5479"/>
    <cellStyle name="Normal 2 3 3 2 15 8" xfId="5480"/>
    <cellStyle name="Normal 2 3 3 2 15 9" xfId="5481"/>
    <cellStyle name="Normal 2 3 3 2 16" xfId="5482"/>
    <cellStyle name="Normal 2 3 3 2 16 2" xfId="5483"/>
    <cellStyle name="Normal 2 3 3 2 16 3" xfId="5484"/>
    <cellStyle name="Normal 2 3 3 2 16 4" xfId="5485"/>
    <cellStyle name="Normal 2 3 3 2 16 5" xfId="5486"/>
    <cellStyle name="Normal 2 3 3 2 16 6" xfId="5487"/>
    <cellStyle name="Normal 2 3 3 2 16 7" xfId="5488"/>
    <cellStyle name="Normal 2 3 3 2 16 8" xfId="5489"/>
    <cellStyle name="Normal 2 3 3 2 17" xfId="5490"/>
    <cellStyle name="Normal 2 3 3 2 18" xfId="5491"/>
    <cellStyle name="Normal 2 3 3 2 19" xfId="5492"/>
    <cellStyle name="Normal 2 3 3 2 2" xfId="5493"/>
    <cellStyle name="Normal 2 3 3 2 2 10" xfId="5494"/>
    <cellStyle name="Normal 2 3 3 2 2 10 2" xfId="5495"/>
    <cellStyle name="Normal 2 3 3 2 2 10 2 2" xfId="5496"/>
    <cellStyle name="Normal 2 3 3 2 2 10 2 2 2" xfId="5497"/>
    <cellStyle name="Normal 2 3 3 2 2 10 2 2 3" xfId="5498"/>
    <cellStyle name="Normal 2 3 3 2 2 10 2 2 4" xfId="5499"/>
    <cellStyle name="Normal 2 3 3 2 2 10 2 2 5" xfId="5500"/>
    <cellStyle name="Normal 2 3 3 2 2 10 2 2 6" xfId="5501"/>
    <cellStyle name="Normal 2 3 3 2 2 10 2 2 7" xfId="5502"/>
    <cellStyle name="Normal 2 3 3 2 2 10 2 2 8" xfId="5503"/>
    <cellStyle name="Normal 2 3 3 2 2 10 2 3" xfId="5504"/>
    <cellStyle name="Normal 2 3 3 2 2 10 2 4" xfId="5505"/>
    <cellStyle name="Normal 2 3 3 2 2 10 2 5" xfId="5506"/>
    <cellStyle name="Normal 2 3 3 2 2 10 2 6" xfId="5507"/>
    <cellStyle name="Normal 2 3 3 2 2 10 2 7" xfId="5508"/>
    <cellStyle name="Normal 2 3 3 2 2 10 2 8" xfId="5509"/>
    <cellStyle name="Normal 2 3 3 2 2 10 3" xfId="5510"/>
    <cellStyle name="Normal 2 3 3 2 2 10 4" xfId="5511"/>
    <cellStyle name="Normal 2 3 3 2 2 10 5" xfId="5512"/>
    <cellStyle name="Normal 2 3 3 2 2 10 6" xfId="5513"/>
    <cellStyle name="Normal 2 3 3 2 2 10 7" xfId="5514"/>
    <cellStyle name="Normal 2 3 3 2 2 10 8" xfId="5515"/>
    <cellStyle name="Normal 2 3 3 2 2 10 9" xfId="5516"/>
    <cellStyle name="Normal 2 3 3 2 2 11" xfId="5517"/>
    <cellStyle name="Normal 2 3 3 2 2 11 2" xfId="5518"/>
    <cellStyle name="Normal 2 3 3 2 2 11 3" xfId="5519"/>
    <cellStyle name="Normal 2 3 3 2 2 11 4" xfId="5520"/>
    <cellStyle name="Normal 2 3 3 2 2 11 5" xfId="5521"/>
    <cellStyle name="Normal 2 3 3 2 2 11 6" xfId="5522"/>
    <cellStyle name="Normal 2 3 3 2 2 11 7" xfId="5523"/>
    <cellStyle name="Normal 2 3 3 2 2 11 8" xfId="5524"/>
    <cellStyle name="Normal 2 3 3 2 2 12" xfId="5525"/>
    <cellStyle name="Normal 2 3 3 2 2 13" xfId="5526"/>
    <cellStyle name="Normal 2 3 3 2 2 14" xfId="5527"/>
    <cellStyle name="Normal 2 3 3 2 2 15" xfId="5528"/>
    <cellStyle name="Normal 2 3 3 2 2 16" xfId="5529"/>
    <cellStyle name="Normal 2 3 3 2 2 17" xfId="5530"/>
    <cellStyle name="Normal 2 3 3 2 2 2" xfId="5531"/>
    <cellStyle name="Normal 2 3 3 2 2 2 10" xfId="5532"/>
    <cellStyle name="Normal 2 3 3 2 2 2 10 2" xfId="5533"/>
    <cellStyle name="Normal 2 3 3 2 2 2 10 2 2" xfId="5534"/>
    <cellStyle name="Normal 2 3 3 2 2 2 10 2 2 2" xfId="5535"/>
    <cellStyle name="Normal 2 3 3 2 2 2 10 2 2 3" xfId="5536"/>
    <cellStyle name="Normal 2 3 3 2 2 2 10 2 2 4" xfId="5537"/>
    <cellStyle name="Normal 2 3 3 2 2 2 10 2 2 5" xfId="5538"/>
    <cellStyle name="Normal 2 3 3 2 2 2 10 2 2 6" xfId="5539"/>
    <cellStyle name="Normal 2 3 3 2 2 2 10 2 2 7" xfId="5540"/>
    <cellStyle name="Normal 2 3 3 2 2 2 10 2 2 8" xfId="5541"/>
    <cellStyle name="Normal 2 3 3 2 2 2 10 2 3" xfId="5542"/>
    <cellStyle name="Normal 2 3 3 2 2 2 10 2 4" xfId="5543"/>
    <cellStyle name="Normal 2 3 3 2 2 2 10 2 5" xfId="5544"/>
    <cellStyle name="Normal 2 3 3 2 2 2 10 2 6" xfId="5545"/>
    <cellStyle name="Normal 2 3 3 2 2 2 10 2 7" xfId="5546"/>
    <cellStyle name="Normal 2 3 3 2 2 2 10 2 8" xfId="5547"/>
    <cellStyle name="Normal 2 3 3 2 2 2 10 3" xfId="5548"/>
    <cellStyle name="Normal 2 3 3 2 2 2 10 4" xfId="5549"/>
    <cellStyle name="Normal 2 3 3 2 2 2 10 5" xfId="5550"/>
    <cellStyle name="Normal 2 3 3 2 2 2 10 6" xfId="5551"/>
    <cellStyle name="Normal 2 3 3 2 2 2 10 7" xfId="5552"/>
    <cellStyle name="Normal 2 3 3 2 2 2 10 8" xfId="5553"/>
    <cellStyle name="Normal 2 3 3 2 2 2 10 9" xfId="5554"/>
    <cellStyle name="Normal 2 3 3 2 2 2 11" xfId="5555"/>
    <cellStyle name="Normal 2 3 3 2 2 2 11 2" xfId="5556"/>
    <cellStyle name="Normal 2 3 3 2 2 2 11 3" xfId="5557"/>
    <cellStyle name="Normal 2 3 3 2 2 2 11 4" xfId="5558"/>
    <cellStyle name="Normal 2 3 3 2 2 2 11 5" xfId="5559"/>
    <cellStyle name="Normal 2 3 3 2 2 2 11 6" xfId="5560"/>
    <cellStyle name="Normal 2 3 3 2 2 2 11 7" xfId="5561"/>
    <cellStyle name="Normal 2 3 3 2 2 2 11 8" xfId="5562"/>
    <cellStyle name="Normal 2 3 3 2 2 2 12" xfId="5563"/>
    <cellStyle name="Normal 2 3 3 2 2 2 13" xfId="5564"/>
    <cellStyle name="Normal 2 3 3 2 2 2 14" xfId="5565"/>
    <cellStyle name="Normal 2 3 3 2 2 2 15" xfId="5566"/>
    <cellStyle name="Normal 2 3 3 2 2 2 16" xfId="5567"/>
    <cellStyle name="Normal 2 3 3 2 2 2 17" xfId="5568"/>
    <cellStyle name="Normal 2 3 3 2 2 2 2" xfId="5569"/>
    <cellStyle name="Normal 2 3 3 2 2 2 2 10" xfId="5570"/>
    <cellStyle name="Normal 2 3 3 2 2 2 2 2" xfId="5571"/>
    <cellStyle name="Normal 2 3 3 2 2 2 2 2 2" xfId="5572"/>
    <cellStyle name="Normal 2 3 3 2 2 2 2 2 2 2" xfId="5573"/>
    <cellStyle name="Normal 2 3 3 2 2 2 2 2 2 2 2" xfId="5574"/>
    <cellStyle name="Normal 2 3 3 2 2 2 2 2 2 2 3" xfId="5575"/>
    <cellStyle name="Normal 2 3 3 2 2 2 2 2 2 2 4" xfId="5576"/>
    <cellStyle name="Normal 2 3 3 2 2 2 2 2 2 2 5" xfId="5577"/>
    <cellStyle name="Normal 2 3 3 2 2 2 2 2 2 2 6" xfId="5578"/>
    <cellStyle name="Normal 2 3 3 2 2 2 2 2 2 2 7" xfId="5579"/>
    <cellStyle name="Normal 2 3 3 2 2 2 2 2 2 2 8" xfId="5580"/>
    <cellStyle name="Normal 2 3 3 2 2 2 2 2 2 3" xfId="5581"/>
    <cellStyle name="Normal 2 3 3 2 2 2 2 2 2 4" xfId="5582"/>
    <cellStyle name="Normal 2 3 3 2 2 2 2 2 2 5" xfId="5583"/>
    <cellStyle name="Normal 2 3 3 2 2 2 2 2 2 6" xfId="5584"/>
    <cellStyle name="Normal 2 3 3 2 2 2 2 2 2 7" xfId="5585"/>
    <cellStyle name="Normal 2 3 3 2 2 2 2 2 2 8" xfId="5586"/>
    <cellStyle name="Normal 2 3 3 2 2 2 2 2 3" xfId="5587"/>
    <cellStyle name="Normal 2 3 3 2 2 2 2 2 4" xfId="5588"/>
    <cellStyle name="Normal 2 3 3 2 2 2 2 2 5" xfId="5589"/>
    <cellStyle name="Normal 2 3 3 2 2 2 2 2 6" xfId="5590"/>
    <cellStyle name="Normal 2 3 3 2 2 2 2 2 7" xfId="5591"/>
    <cellStyle name="Normal 2 3 3 2 2 2 2 2 8" xfId="5592"/>
    <cellStyle name="Normal 2 3 3 2 2 2 2 2 9" xfId="5593"/>
    <cellStyle name="Normal 2 3 3 2 2 2 2 3" xfId="5594"/>
    <cellStyle name="Normal 2 3 3 2 2 2 2 4" xfId="5595"/>
    <cellStyle name="Normal 2 3 3 2 2 2 2 4 2" xfId="5596"/>
    <cellStyle name="Normal 2 3 3 2 2 2 2 4 3" xfId="5597"/>
    <cellStyle name="Normal 2 3 3 2 2 2 2 4 4" xfId="5598"/>
    <cellStyle name="Normal 2 3 3 2 2 2 2 4 5" xfId="5599"/>
    <cellStyle name="Normal 2 3 3 2 2 2 2 4 6" xfId="5600"/>
    <cellStyle name="Normal 2 3 3 2 2 2 2 4 7" xfId="5601"/>
    <cellStyle name="Normal 2 3 3 2 2 2 2 4 8" xfId="5602"/>
    <cellStyle name="Normal 2 3 3 2 2 2 2 5" xfId="5603"/>
    <cellStyle name="Normal 2 3 3 2 2 2 2 6" xfId="5604"/>
    <cellStyle name="Normal 2 3 3 2 2 2 2 7" xfId="5605"/>
    <cellStyle name="Normal 2 3 3 2 2 2 2 8" xfId="5606"/>
    <cellStyle name="Normal 2 3 3 2 2 2 2 9" xfId="5607"/>
    <cellStyle name="Normal 2 3 3 2 2 2 3" xfId="5608"/>
    <cellStyle name="Normal 2 3 3 2 2 2 4" xfId="5609"/>
    <cellStyle name="Normal 2 3 3 2 2 2 5" xfId="5610"/>
    <cellStyle name="Normal 2 3 3 2 2 2 6" xfId="5611"/>
    <cellStyle name="Normal 2 3 3 2 2 2 7" xfId="5612"/>
    <cellStyle name="Normal 2 3 3 2 2 2 8" xfId="5613"/>
    <cellStyle name="Normal 2 3 3 2 2 2 9" xfId="5614"/>
    <cellStyle name="Normal 2 3 3 2 2 3" xfId="5615"/>
    <cellStyle name="Normal 2 3 3 2 2 3 10" xfId="5616"/>
    <cellStyle name="Normal 2 3 3 2 2 3 2" xfId="5617"/>
    <cellStyle name="Normal 2 3 3 2 2 3 2 2" xfId="5618"/>
    <cellStyle name="Normal 2 3 3 2 2 3 2 2 2" xfId="5619"/>
    <cellStyle name="Normal 2 3 3 2 2 3 2 2 2 2" xfId="5620"/>
    <cellStyle name="Normal 2 3 3 2 2 3 2 2 2 3" xfId="5621"/>
    <cellStyle name="Normal 2 3 3 2 2 3 2 2 2 4" xfId="5622"/>
    <cellStyle name="Normal 2 3 3 2 2 3 2 2 2 5" xfId="5623"/>
    <cellStyle name="Normal 2 3 3 2 2 3 2 2 2 6" xfId="5624"/>
    <cellStyle name="Normal 2 3 3 2 2 3 2 2 2 7" xfId="5625"/>
    <cellStyle name="Normal 2 3 3 2 2 3 2 2 2 8" xfId="5626"/>
    <cellStyle name="Normal 2 3 3 2 2 3 2 2 3" xfId="5627"/>
    <cellStyle name="Normal 2 3 3 2 2 3 2 2 4" xfId="5628"/>
    <cellStyle name="Normal 2 3 3 2 2 3 2 2 5" xfId="5629"/>
    <cellStyle name="Normal 2 3 3 2 2 3 2 2 6" xfId="5630"/>
    <cellStyle name="Normal 2 3 3 2 2 3 2 2 7" xfId="5631"/>
    <cellStyle name="Normal 2 3 3 2 2 3 2 2 8" xfId="5632"/>
    <cellStyle name="Normal 2 3 3 2 2 3 2 3" xfId="5633"/>
    <cellStyle name="Normal 2 3 3 2 2 3 2 4" xfId="5634"/>
    <cellStyle name="Normal 2 3 3 2 2 3 2 5" xfId="5635"/>
    <cellStyle name="Normal 2 3 3 2 2 3 2 6" xfId="5636"/>
    <cellStyle name="Normal 2 3 3 2 2 3 2 7" xfId="5637"/>
    <cellStyle name="Normal 2 3 3 2 2 3 2 8" xfId="5638"/>
    <cellStyle name="Normal 2 3 3 2 2 3 2 9" xfId="5639"/>
    <cellStyle name="Normal 2 3 3 2 2 3 3" xfId="5640"/>
    <cellStyle name="Normal 2 3 3 2 2 3 4" xfId="5641"/>
    <cellStyle name="Normal 2 3 3 2 2 3 4 2" xfId="5642"/>
    <cellStyle name="Normal 2 3 3 2 2 3 4 3" xfId="5643"/>
    <cellStyle name="Normal 2 3 3 2 2 3 4 4" xfId="5644"/>
    <cellStyle name="Normal 2 3 3 2 2 3 4 5" xfId="5645"/>
    <cellStyle name="Normal 2 3 3 2 2 3 4 6" xfId="5646"/>
    <cellStyle name="Normal 2 3 3 2 2 3 4 7" xfId="5647"/>
    <cellStyle name="Normal 2 3 3 2 2 3 4 8" xfId="5648"/>
    <cellStyle name="Normal 2 3 3 2 2 3 5" xfId="5649"/>
    <cellStyle name="Normal 2 3 3 2 2 3 6" xfId="5650"/>
    <cellStyle name="Normal 2 3 3 2 2 3 7" xfId="5651"/>
    <cellStyle name="Normal 2 3 3 2 2 3 8" xfId="5652"/>
    <cellStyle name="Normal 2 3 3 2 2 3 9" xfId="5653"/>
    <cellStyle name="Normal 2 3 3 2 2 4" xfId="5654"/>
    <cellStyle name="Normal 2 3 3 2 2 5" xfId="5655"/>
    <cellStyle name="Normal 2 3 3 2 2 6" xfId="5656"/>
    <cellStyle name="Normal 2 3 3 2 2 7" xfId="5657"/>
    <cellStyle name="Normal 2 3 3 2 2 8" xfId="5658"/>
    <cellStyle name="Normal 2 3 3 2 2 9" xfId="5659"/>
    <cellStyle name="Normal 2 3 3 2 20" xfId="5660"/>
    <cellStyle name="Normal 2 3 3 2 21" xfId="5661"/>
    <cellStyle name="Normal 2 3 3 2 22" xfId="5662"/>
    <cellStyle name="Normal 2 3 3 2 3" xfId="5663"/>
    <cellStyle name="Normal 2 3 3 2 4" xfId="5664"/>
    <cellStyle name="Normal 2 3 3 2 5" xfId="5665"/>
    <cellStyle name="Normal 2 3 3 2 6" xfId="5666"/>
    <cellStyle name="Normal 2 3 3 2 7" xfId="5667"/>
    <cellStyle name="Normal 2 3 3 2 7 10" xfId="5668"/>
    <cellStyle name="Normal 2 3 3 2 7 2" xfId="5669"/>
    <cellStyle name="Normal 2 3 3 2 7 2 2" xfId="5670"/>
    <cellStyle name="Normal 2 3 3 2 7 2 2 2" xfId="5671"/>
    <cellStyle name="Normal 2 3 3 2 7 2 2 2 2" xfId="5672"/>
    <cellStyle name="Normal 2 3 3 2 7 2 2 2 3" xfId="5673"/>
    <cellStyle name="Normal 2 3 3 2 7 2 2 2 4" xfId="5674"/>
    <cellStyle name="Normal 2 3 3 2 7 2 2 2 5" xfId="5675"/>
    <cellStyle name="Normal 2 3 3 2 7 2 2 2 6" xfId="5676"/>
    <cellStyle name="Normal 2 3 3 2 7 2 2 2 7" xfId="5677"/>
    <cellStyle name="Normal 2 3 3 2 7 2 2 2 8" xfId="5678"/>
    <cellStyle name="Normal 2 3 3 2 7 2 2 3" xfId="5679"/>
    <cellStyle name="Normal 2 3 3 2 7 2 2 4" xfId="5680"/>
    <cellStyle name="Normal 2 3 3 2 7 2 2 5" xfId="5681"/>
    <cellStyle name="Normal 2 3 3 2 7 2 2 6" xfId="5682"/>
    <cellStyle name="Normal 2 3 3 2 7 2 2 7" xfId="5683"/>
    <cellStyle name="Normal 2 3 3 2 7 2 2 8" xfId="5684"/>
    <cellStyle name="Normal 2 3 3 2 7 2 3" xfId="5685"/>
    <cellStyle name="Normal 2 3 3 2 7 2 4" xfId="5686"/>
    <cellStyle name="Normal 2 3 3 2 7 2 5" xfId="5687"/>
    <cellStyle name="Normal 2 3 3 2 7 2 6" xfId="5688"/>
    <cellStyle name="Normal 2 3 3 2 7 2 7" xfId="5689"/>
    <cellStyle name="Normal 2 3 3 2 7 2 8" xfId="5690"/>
    <cellStyle name="Normal 2 3 3 2 7 2 9" xfId="5691"/>
    <cellStyle name="Normal 2 3 3 2 7 3" xfId="5692"/>
    <cellStyle name="Normal 2 3 3 2 7 4" xfId="5693"/>
    <cellStyle name="Normal 2 3 3 2 7 4 2" xfId="5694"/>
    <cellStyle name="Normal 2 3 3 2 7 4 3" xfId="5695"/>
    <cellStyle name="Normal 2 3 3 2 7 4 4" xfId="5696"/>
    <cellStyle name="Normal 2 3 3 2 7 4 5" xfId="5697"/>
    <cellStyle name="Normal 2 3 3 2 7 4 6" xfId="5698"/>
    <cellStyle name="Normal 2 3 3 2 7 4 7" xfId="5699"/>
    <cellStyle name="Normal 2 3 3 2 7 4 8" xfId="5700"/>
    <cellStyle name="Normal 2 3 3 2 7 5" xfId="5701"/>
    <cellStyle name="Normal 2 3 3 2 7 6" xfId="5702"/>
    <cellStyle name="Normal 2 3 3 2 7 7" xfId="5703"/>
    <cellStyle name="Normal 2 3 3 2 7 8" xfId="5704"/>
    <cellStyle name="Normal 2 3 3 2 7 9" xfId="5705"/>
    <cellStyle name="Normal 2 3 3 2 8" xfId="5706"/>
    <cellStyle name="Normal 2 3 3 2 9" xfId="5707"/>
    <cellStyle name="Normal 2 3 3 20" xfId="5708"/>
    <cellStyle name="Normal 2 3 3 21" xfId="5709"/>
    <cellStyle name="Normal 2 3 3 22" xfId="5710"/>
    <cellStyle name="Normal 2 3 3 3" xfId="5711"/>
    <cellStyle name="Normal 2 3 3 3 10" xfId="5712"/>
    <cellStyle name="Normal 2 3 3 3 10 2" xfId="5713"/>
    <cellStyle name="Normal 2 3 3 3 10 2 2" xfId="5714"/>
    <cellStyle name="Normal 2 3 3 3 10 2 2 2" xfId="5715"/>
    <cellStyle name="Normal 2 3 3 3 10 2 2 3" xfId="5716"/>
    <cellStyle name="Normal 2 3 3 3 10 2 2 4" xfId="5717"/>
    <cellStyle name="Normal 2 3 3 3 10 2 2 5" xfId="5718"/>
    <cellStyle name="Normal 2 3 3 3 10 2 2 6" xfId="5719"/>
    <cellStyle name="Normal 2 3 3 3 10 2 2 7" xfId="5720"/>
    <cellStyle name="Normal 2 3 3 3 10 2 2 8" xfId="5721"/>
    <cellStyle name="Normal 2 3 3 3 10 2 3" xfId="5722"/>
    <cellStyle name="Normal 2 3 3 3 10 2 4" xfId="5723"/>
    <cellStyle name="Normal 2 3 3 3 10 2 5" xfId="5724"/>
    <cellStyle name="Normal 2 3 3 3 10 2 6" xfId="5725"/>
    <cellStyle name="Normal 2 3 3 3 10 2 7" xfId="5726"/>
    <cellStyle name="Normal 2 3 3 3 10 2 8" xfId="5727"/>
    <cellStyle name="Normal 2 3 3 3 10 3" xfId="5728"/>
    <cellStyle name="Normal 2 3 3 3 10 4" xfId="5729"/>
    <cellStyle name="Normal 2 3 3 3 10 5" xfId="5730"/>
    <cellStyle name="Normal 2 3 3 3 10 6" xfId="5731"/>
    <cellStyle name="Normal 2 3 3 3 10 7" xfId="5732"/>
    <cellStyle name="Normal 2 3 3 3 10 8" xfId="5733"/>
    <cellStyle name="Normal 2 3 3 3 10 9" xfId="5734"/>
    <cellStyle name="Normal 2 3 3 3 11" xfId="5735"/>
    <cellStyle name="Normal 2 3 3 3 11 2" xfId="5736"/>
    <cellStyle name="Normal 2 3 3 3 11 3" xfId="5737"/>
    <cellStyle name="Normal 2 3 3 3 11 4" xfId="5738"/>
    <cellStyle name="Normal 2 3 3 3 11 5" xfId="5739"/>
    <cellStyle name="Normal 2 3 3 3 11 6" xfId="5740"/>
    <cellStyle name="Normal 2 3 3 3 11 7" xfId="5741"/>
    <cellStyle name="Normal 2 3 3 3 11 8" xfId="5742"/>
    <cellStyle name="Normal 2 3 3 3 12" xfId="5743"/>
    <cellStyle name="Normal 2 3 3 3 13" xfId="5744"/>
    <cellStyle name="Normal 2 3 3 3 14" xfId="5745"/>
    <cellStyle name="Normal 2 3 3 3 15" xfId="5746"/>
    <cellStyle name="Normal 2 3 3 3 16" xfId="5747"/>
    <cellStyle name="Normal 2 3 3 3 17" xfId="5748"/>
    <cellStyle name="Normal 2 3 3 3 2" xfId="5749"/>
    <cellStyle name="Normal 2 3 3 3 2 10" xfId="5750"/>
    <cellStyle name="Normal 2 3 3 3 2 10 2" xfId="5751"/>
    <cellStyle name="Normal 2 3 3 3 2 10 2 2" xfId="5752"/>
    <cellStyle name="Normal 2 3 3 3 2 10 2 2 2" xfId="5753"/>
    <cellStyle name="Normal 2 3 3 3 2 10 2 2 3" xfId="5754"/>
    <cellStyle name="Normal 2 3 3 3 2 10 2 2 4" xfId="5755"/>
    <cellStyle name="Normal 2 3 3 3 2 10 2 2 5" xfId="5756"/>
    <cellStyle name="Normal 2 3 3 3 2 10 2 2 6" xfId="5757"/>
    <cellStyle name="Normal 2 3 3 3 2 10 2 2 7" xfId="5758"/>
    <cellStyle name="Normal 2 3 3 3 2 10 2 2 8" xfId="5759"/>
    <cellStyle name="Normal 2 3 3 3 2 10 2 3" xfId="5760"/>
    <cellStyle name="Normal 2 3 3 3 2 10 2 4" xfId="5761"/>
    <cellStyle name="Normal 2 3 3 3 2 10 2 5" xfId="5762"/>
    <cellStyle name="Normal 2 3 3 3 2 10 2 6" xfId="5763"/>
    <cellStyle name="Normal 2 3 3 3 2 10 2 7" xfId="5764"/>
    <cellStyle name="Normal 2 3 3 3 2 10 2 8" xfId="5765"/>
    <cellStyle name="Normal 2 3 3 3 2 10 3" xfId="5766"/>
    <cellStyle name="Normal 2 3 3 3 2 10 4" xfId="5767"/>
    <cellStyle name="Normal 2 3 3 3 2 10 5" xfId="5768"/>
    <cellStyle name="Normal 2 3 3 3 2 10 6" xfId="5769"/>
    <cellStyle name="Normal 2 3 3 3 2 10 7" xfId="5770"/>
    <cellStyle name="Normal 2 3 3 3 2 10 8" xfId="5771"/>
    <cellStyle name="Normal 2 3 3 3 2 10 9" xfId="5772"/>
    <cellStyle name="Normal 2 3 3 3 2 11" xfId="5773"/>
    <cellStyle name="Normal 2 3 3 3 2 11 2" xfId="5774"/>
    <cellStyle name="Normal 2 3 3 3 2 11 3" xfId="5775"/>
    <cellStyle name="Normal 2 3 3 3 2 11 4" xfId="5776"/>
    <cellStyle name="Normal 2 3 3 3 2 11 5" xfId="5777"/>
    <cellStyle name="Normal 2 3 3 3 2 11 6" xfId="5778"/>
    <cellStyle name="Normal 2 3 3 3 2 11 7" xfId="5779"/>
    <cellStyle name="Normal 2 3 3 3 2 11 8" xfId="5780"/>
    <cellStyle name="Normal 2 3 3 3 2 12" xfId="5781"/>
    <cellStyle name="Normal 2 3 3 3 2 13" xfId="5782"/>
    <cellStyle name="Normal 2 3 3 3 2 14" xfId="5783"/>
    <cellStyle name="Normal 2 3 3 3 2 15" xfId="5784"/>
    <cellStyle name="Normal 2 3 3 3 2 16" xfId="5785"/>
    <cellStyle name="Normal 2 3 3 3 2 17" xfId="5786"/>
    <cellStyle name="Normal 2 3 3 3 2 2" xfId="5787"/>
    <cellStyle name="Normal 2 3 3 3 2 2 10" xfId="5788"/>
    <cellStyle name="Normal 2 3 3 3 2 2 2" xfId="5789"/>
    <cellStyle name="Normal 2 3 3 3 2 2 2 2" xfId="5790"/>
    <cellStyle name="Normal 2 3 3 3 2 2 2 2 2" xfId="5791"/>
    <cellStyle name="Normal 2 3 3 3 2 2 2 2 2 2" xfId="5792"/>
    <cellStyle name="Normal 2 3 3 3 2 2 2 2 2 3" xfId="5793"/>
    <cellStyle name="Normal 2 3 3 3 2 2 2 2 2 4" xfId="5794"/>
    <cellStyle name="Normal 2 3 3 3 2 2 2 2 2 5" xfId="5795"/>
    <cellStyle name="Normal 2 3 3 3 2 2 2 2 2 6" xfId="5796"/>
    <cellStyle name="Normal 2 3 3 3 2 2 2 2 2 7" xfId="5797"/>
    <cellStyle name="Normal 2 3 3 3 2 2 2 2 2 8" xfId="5798"/>
    <cellStyle name="Normal 2 3 3 3 2 2 2 2 3" xfId="5799"/>
    <cellStyle name="Normal 2 3 3 3 2 2 2 2 4" xfId="5800"/>
    <cellStyle name="Normal 2 3 3 3 2 2 2 2 5" xfId="5801"/>
    <cellStyle name="Normal 2 3 3 3 2 2 2 2 6" xfId="5802"/>
    <cellStyle name="Normal 2 3 3 3 2 2 2 2 7" xfId="5803"/>
    <cellStyle name="Normal 2 3 3 3 2 2 2 2 8" xfId="5804"/>
    <cellStyle name="Normal 2 3 3 3 2 2 2 3" xfId="5805"/>
    <cellStyle name="Normal 2 3 3 3 2 2 2 4" xfId="5806"/>
    <cellStyle name="Normal 2 3 3 3 2 2 2 5" xfId="5807"/>
    <cellStyle name="Normal 2 3 3 3 2 2 2 6" xfId="5808"/>
    <cellStyle name="Normal 2 3 3 3 2 2 2 7" xfId="5809"/>
    <cellStyle name="Normal 2 3 3 3 2 2 2 8" xfId="5810"/>
    <cellStyle name="Normal 2 3 3 3 2 2 2 9" xfId="5811"/>
    <cellStyle name="Normal 2 3 3 3 2 2 3" xfId="5812"/>
    <cellStyle name="Normal 2 3 3 3 2 2 4" xfId="5813"/>
    <cellStyle name="Normal 2 3 3 3 2 2 4 2" xfId="5814"/>
    <cellStyle name="Normal 2 3 3 3 2 2 4 3" xfId="5815"/>
    <cellStyle name="Normal 2 3 3 3 2 2 4 4" xfId="5816"/>
    <cellStyle name="Normal 2 3 3 3 2 2 4 5" xfId="5817"/>
    <cellStyle name="Normal 2 3 3 3 2 2 4 6" xfId="5818"/>
    <cellStyle name="Normal 2 3 3 3 2 2 4 7" xfId="5819"/>
    <cellStyle name="Normal 2 3 3 3 2 2 4 8" xfId="5820"/>
    <cellStyle name="Normal 2 3 3 3 2 2 5" xfId="5821"/>
    <cellStyle name="Normal 2 3 3 3 2 2 6" xfId="5822"/>
    <cellStyle name="Normal 2 3 3 3 2 2 7" xfId="5823"/>
    <cellStyle name="Normal 2 3 3 3 2 2 8" xfId="5824"/>
    <cellStyle name="Normal 2 3 3 3 2 2 9" xfId="5825"/>
    <cellStyle name="Normal 2 3 3 3 2 3" xfId="5826"/>
    <cellStyle name="Normal 2 3 3 3 2 4" xfId="5827"/>
    <cellStyle name="Normal 2 3 3 3 2 5" xfId="5828"/>
    <cellStyle name="Normal 2 3 3 3 2 6" xfId="5829"/>
    <cellStyle name="Normal 2 3 3 3 2 7" xfId="5830"/>
    <cellStyle name="Normal 2 3 3 3 2 8" xfId="5831"/>
    <cellStyle name="Normal 2 3 3 3 2 9" xfId="5832"/>
    <cellStyle name="Normal 2 3 3 3 3" xfId="5833"/>
    <cellStyle name="Normal 2 3 3 3 3 10" xfId="5834"/>
    <cellStyle name="Normal 2 3 3 3 3 2" xfId="5835"/>
    <cellStyle name="Normal 2 3 3 3 3 2 2" xfId="5836"/>
    <cellStyle name="Normal 2 3 3 3 3 2 2 2" xfId="5837"/>
    <cellStyle name="Normal 2 3 3 3 3 2 2 2 2" xfId="5838"/>
    <cellStyle name="Normal 2 3 3 3 3 2 2 2 3" xfId="5839"/>
    <cellStyle name="Normal 2 3 3 3 3 2 2 2 4" xfId="5840"/>
    <cellStyle name="Normal 2 3 3 3 3 2 2 2 5" xfId="5841"/>
    <cellStyle name="Normal 2 3 3 3 3 2 2 2 6" xfId="5842"/>
    <cellStyle name="Normal 2 3 3 3 3 2 2 2 7" xfId="5843"/>
    <cellStyle name="Normal 2 3 3 3 3 2 2 2 8" xfId="5844"/>
    <cellStyle name="Normal 2 3 3 3 3 2 2 3" xfId="5845"/>
    <cellStyle name="Normal 2 3 3 3 3 2 2 4" xfId="5846"/>
    <cellStyle name="Normal 2 3 3 3 3 2 2 5" xfId="5847"/>
    <cellStyle name="Normal 2 3 3 3 3 2 2 6" xfId="5848"/>
    <cellStyle name="Normal 2 3 3 3 3 2 2 7" xfId="5849"/>
    <cellStyle name="Normal 2 3 3 3 3 2 2 8" xfId="5850"/>
    <cellStyle name="Normal 2 3 3 3 3 2 3" xfId="5851"/>
    <cellStyle name="Normal 2 3 3 3 3 2 4" xfId="5852"/>
    <cellStyle name="Normal 2 3 3 3 3 2 5" xfId="5853"/>
    <cellStyle name="Normal 2 3 3 3 3 2 6" xfId="5854"/>
    <cellStyle name="Normal 2 3 3 3 3 2 7" xfId="5855"/>
    <cellStyle name="Normal 2 3 3 3 3 2 8" xfId="5856"/>
    <cellStyle name="Normal 2 3 3 3 3 2 9" xfId="5857"/>
    <cellStyle name="Normal 2 3 3 3 3 3" xfId="5858"/>
    <cellStyle name="Normal 2 3 3 3 3 4" xfId="5859"/>
    <cellStyle name="Normal 2 3 3 3 3 4 2" xfId="5860"/>
    <cellStyle name="Normal 2 3 3 3 3 4 3" xfId="5861"/>
    <cellStyle name="Normal 2 3 3 3 3 4 4" xfId="5862"/>
    <cellStyle name="Normal 2 3 3 3 3 4 5" xfId="5863"/>
    <cellStyle name="Normal 2 3 3 3 3 4 6" xfId="5864"/>
    <cellStyle name="Normal 2 3 3 3 3 4 7" xfId="5865"/>
    <cellStyle name="Normal 2 3 3 3 3 4 8" xfId="5866"/>
    <cellStyle name="Normal 2 3 3 3 3 5" xfId="5867"/>
    <cellStyle name="Normal 2 3 3 3 3 6" xfId="5868"/>
    <cellStyle name="Normal 2 3 3 3 3 7" xfId="5869"/>
    <cellStyle name="Normal 2 3 3 3 3 8" xfId="5870"/>
    <cellStyle name="Normal 2 3 3 3 3 9" xfId="5871"/>
    <cellStyle name="Normal 2 3 3 3 4" xfId="5872"/>
    <cellStyle name="Normal 2 3 3 3 5" xfId="5873"/>
    <cellStyle name="Normal 2 3 3 3 6" xfId="5874"/>
    <cellStyle name="Normal 2 3 3 3 7" xfId="5875"/>
    <cellStyle name="Normal 2 3 3 3 8" xfId="5876"/>
    <cellStyle name="Normal 2 3 3 3 9" xfId="5877"/>
    <cellStyle name="Normal 2 3 3 4" xfId="5878"/>
    <cellStyle name="Normal 2 3 3 5" xfId="5879"/>
    <cellStyle name="Normal 2 3 3 6" xfId="5880"/>
    <cellStyle name="Normal 2 3 3 7" xfId="5881"/>
    <cellStyle name="Normal 2 3 3 7 10" xfId="5882"/>
    <cellStyle name="Normal 2 3 3 7 2" xfId="5883"/>
    <cellStyle name="Normal 2 3 3 7 2 2" xfId="5884"/>
    <cellStyle name="Normal 2 3 3 7 2 2 2" xfId="5885"/>
    <cellStyle name="Normal 2 3 3 7 2 2 2 2" xfId="5886"/>
    <cellStyle name="Normal 2 3 3 7 2 2 2 3" xfId="5887"/>
    <cellStyle name="Normal 2 3 3 7 2 2 2 4" xfId="5888"/>
    <cellStyle name="Normal 2 3 3 7 2 2 2 5" xfId="5889"/>
    <cellStyle name="Normal 2 3 3 7 2 2 2 6" xfId="5890"/>
    <cellStyle name="Normal 2 3 3 7 2 2 2 7" xfId="5891"/>
    <cellStyle name="Normal 2 3 3 7 2 2 2 8" xfId="5892"/>
    <cellStyle name="Normal 2 3 3 7 2 2 3" xfId="5893"/>
    <cellStyle name="Normal 2 3 3 7 2 2 4" xfId="5894"/>
    <cellStyle name="Normal 2 3 3 7 2 2 5" xfId="5895"/>
    <cellStyle name="Normal 2 3 3 7 2 2 6" xfId="5896"/>
    <cellStyle name="Normal 2 3 3 7 2 2 7" xfId="5897"/>
    <cellStyle name="Normal 2 3 3 7 2 2 8" xfId="5898"/>
    <cellStyle name="Normal 2 3 3 7 2 3" xfId="5899"/>
    <cellStyle name="Normal 2 3 3 7 2 4" xfId="5900"/>
    <cellStyle name="Normal 2 3 3 7 2 5" xfId="5901"/>
    <cellStyle name="Normal 2 3 3 7 2 6" xfId="5902"/>
    <cellStyle name="Normal 2 3 3 7 2 7" xfId="5903"/>
    <cellStyle name="Normal 2 3 3 7 2 8" xfId="5904"/>
    <cellStyle name="Normal 2 3 3 7 2 9" xfId="5905"/>
    <cellStyle name="Normal 2 3 3 7 3" xfId="5906"/>
    <cellStyle name="Normal 2 3 3 7 4" xfId="5907"/>
    <cellStyle name="Normal 2 3 3 7 4 2" xfId="5908"/>
    <cellStyle name="Normal 2 3 3 7 4 3" xfId="5909"/>
    <cellStyle name="Normal 2 3 3 7 4 4" xfId="5910"/>
    <cellStyle name="Normal 2 3 3 7 4 5" xfId="5911"/>
    <cellStyle name="Normal 2 3 3 7 4 6" xfId="5912"/>
    <cellStyle name="Normal 2 3 3 7 4 7" xfId="5913"/>
    <cellStyle name="Normal 2 3 3 7 4 8" xfId="5914"/>
    <cellStyle name="Normal 2 3 3 7 5" xfId="5915"/>
    <cellStyle name="Normal 2 3 3 7 6" xfId="5916"/>
    <cellStyle name="Normal 2 3 3 7 7" xfId="5917"/>
    <cellStyle name="Normal 2 3 3 7 8" xfId="5918"/>
    <cellStyle name="Normal 2 3 3 7 9" xfId="5919"/>
    <cellStyle name="Normal 2 3 3 8" xfId="5920"/>
    <cellStyle name="Normal 2 3 3 9" xfId="5921"/>
    <cellStyle name="Normal 2 3 30" xfId="5922"/>
    <cellStyle name="Normal 2 3 31" xfId="5923"/>
    <cellStyle name="Normal 2 3 32" xfId="5924"/>
    <cellStyle name="Normal 2 3 33" xfId="5925"/>
    <cellStyle name="Normal 2 3 34" xfId="5926"/>
    <cellStyle name="Normal 2 3 35" xfId="5927"/>
    <cellStyle name="Normal 2 3 36" xfId="5928"/>
    <cellStyle name="Normal 2 3 36 2" xfId="5929"/>
    <cellStyle name="Normal 2 3 36 2 2" xfId="5930"/>
    <cellStyle name="Normal 2 3 36 2 2 2" xfId="5931"/>
    <cellStyle name="Normal 2 3 36 2 2 3" xfId="5932"/>
    <cellStyle name="Normal 2 3 36 2 2 4" xfId="5933"/>
    <cellStyle name="Normal 2 3 36 2 2 5" xfId="5934"/>
    <cellStyle name="Normal 2 3 36 2 2 6" xfId="5935"/>
    <cellStyle name="Normal 2 3 36 2 2 7" xfId="5936"/>
    <cellStyle name="Normal 2 3 36 2 2 8" xfId="5937"/>
    <cellStyle name="Normal 2 3 36 2 3" xfId="5938"/>
    <cellStyle name="Normal 2 3 36 2 4" xfId="5939"/>
    <cellStyle name="Normal 2 3 36 2 5" xfId="5940"/>
    <cellStyle name="Normal 2 3 36 2 6" xfId="5941"/>
    <cellStyle name="Normal 2 3 36 2 7" xfId="5942"/>
    <cellStyle name="Normal 2 3 36 2 8" xfId="5943"/>
    <cellStyle name="Normal 2 3 36 3" xfId="5944"/>
    <cellStyle name="Normal 2 3 36 4" xfId="5945"/>
    <cellStyle name="Normal 2 3 36 5" xfId="5946"/>
    <cellStyle name="Normal 2 3 36 6" xfId="5947"/>
    <cellStyle name="Normal 2 3 36 7" xfId="5948"/>
    <cellStyle name="Normal 2 3 36 8" xfId="5949"/>
    <cellStyle name="Normal 2 3 36 9" xfId="5950"/>
    <cellStyle name="Normal 2 3 37" xfId="5951"/>
    <cellStyle name="Normal 2 3 37 2" xfId="5952"/>
    <cellStyle name="Normal 2 3 37 3" xfId="5953"/>
    <cellStyle name="Normal 2 3 37 4" xfId="5954"/>
    <cellStyle name="Normal 2 3 37 5" xfId="5955"/>
    <cellStyle name="Normal 2 3 37 6" xfId="5956"/>
    <cellStyle name="Normal 2 3 37 7" xfId="5957"/>
    <cellStyle name="Normal 2 3 37 8" xfId="5958"/>
    <cellStyle name="Normal 2 3 38" xfId="5959"/>
    <cellStyle name="Normal 2 3 39" xfId="5960"/>
    <cellStyle name="Normal 2 3 4" xfId="5961"/>
    <cellStyle name="Normal 2 3 40" xfId="5962"/>
    <cellStyle name="Normal 2 3 41" xfId="5963"/>
    <cellStyle name="Normal 2 3 42" xfId="5964"/>
    <cellStyle name="Normal 2 3 43" xfId="5965"/>
    <cellStyle name="Normal 2 3 5" xfId="5966"/>
    <cellStyle name="Normal 2 3 6" xfId="5967"/>
    <cellStyle name="Normal 2 3 7" xfId="5968"/>
    <cellStyle name="Normal 2 3 8" xfId="5969"/>
    <cellStyle name="Normal 2 3 9" xfId="5970"/>
    <cellStyle name="Normal 2 30" xfId="5971"/>
    <cellStyle name="Normal 2 31" xfId="5972"/>
    <cellStyle name="Normal 2 32" xfId="5973"/>
    <cellStyle name="Normal 2 33" xfId="5974"/>
    <cellStyle name="Normal 2 33 10" xfId="5975"/>
    <cellStyle name="Normal 2 33 10 2" xfId="5976"/>
    <cellStyle name="Normal 2 33 10 2 2" xfId="5977"/>
    <cellStyle name="Normal 2 33 10 2 2 2" xfId="5978"/>
    <cellStyle name="Normal 2 33 10 2 2 3" xfId="5979"/>
    <cellStyle name="Normal 2 33 10 2 2 4" xfId="5980"/>
    <cellStyle name="Normal 2 33 10 2 2 5" xfId="5981"/>
    <cellStyle name="Normal 2 33 10 2 2 6" xfId="5982"/>
    <cellStyle name="Normal 2 33 10 2 2 7" xfId="5983"/>
    <cellStyle name="Normal 2 33 10 2 2 8" xfId="5984"/>
    <cellStyle name="Normal 2 33 10 2 3" xfId="5985"/>
    <cellStyle name="Normal 2 33 10 2 4" xfId="5986"/>
    <cellStyle name="Normal 2 33 10 2 5" xfId="5987"/>
    <cellStyle name="Normal 2 33 10 2 6" xfId="5988"/>
    <cellStyle name="Normal 2 33 10 2 7" xfId="5989"/>
    <cellStyle name="Normal 2 33 10 2 8" xfId="5990"/>
    <cellStyle name="Normal 2 33 10 3" xfId="5991"/>
    <cellStyle name="Normal 2 33 10 4" xfId="5992"/>
    <cellStyle name="Normal 2 33 10 5" xfId="5993"/>
    <cellStyle name="Normal 2 33 10 6" xfId="5994"/>
    <cellStyle name="Normal 2 33 10 7" xfId="5995"/>
    <cellStyle name="Normal 2 33 10 8" xfId="5996"/>
    <cellStyle name="Normal 2 33 10 9" xfId="5997"/>
    <cellStyle name="Normal 2 33 11" xfId="5998"/>
    <cellStyle name="Normal 2 33 11 2" xfId="5999"/>
    <cellStyle name="Normal 2 33 11 3" xfId="6000"/>
    <cellStyle name="Normal 2 33 11 4" xfId="6001"/>
    <cellStyle name="Normal 2 33 11 5" xfId="6002"/>
    <cellStyle name="Normal 2 33 11 6" xfId="6003"/>
    <cellStyle name="Normal 2 33 11 7" xfId="6004"/>
    <cellStyle name="Normal 2 33 11 8" xfId="6005"/>
    <cellStyle name="Normal 2 33 12" xfId="6006"/>
    <cellStyle name="Normal 2 33 13" xfId="6007"/>
    <cellStyle name="Normal 2 33 14" xfId="6008"/>
    <cellStyle name="Normal 2 33 15" xfId="6009"/>
    <cellStyle name="Normal 2 33 16" xfId="6010"/>
    <cellStyle name="Normal 2 33 17" xfId="6011"/>
    <cellStyle name="Normal 2 33 2" xfId="6012"/>
    <cellStyle name="Normal 2 33 2 10" xfId="6013"/>
    <cellStyle name="Normal 2 33 2 10 2" xfId="6014"/>
    <cellStyle name="Normal 2 33 2 10 2 2" xfId="6015"/>
    <cellStyle name="Normal 2 33 2 10 2 2 2" xfId="6016"/>
    <cellStyle name="Normal 2 33 2 10 2 2 3" xfId="6017"/>
    <cellStyle name="Normal 2 33 2 10 2 2 4" xfId="6018"/>
    <cellStyle name="Normal 2 33 2 10 2 2 5" xfId="6019"/>
    <cellStyle name="Normal 2 33 2 10 2 2 6" xfId="6020"/>
    <cellStyle name="Normal 2 33 2 10 2 2 7" xfId="6021"/>
    <cellStyle name="Normal 2 33 2 10 2 2 8" xfId="6022"/>
    <cellStyle name="Normal 2 33 2 10 2 3" xfId="6023"/>
    <cellStyle name="Normal 2 33 2 10 2 4" xfId="6024"/>
    <cellStyle name="Normal 2 33 2 10 2 5" xfId="6025"/>
    <cellStyle name="Normal 2 33 2 10 2 6" xfId="6026"/>
    <cellStyle name="Normal 2 33 2 10 2 7" xfId="6027"/>
    <cellStyle name="Normal 2 33 2 10 2 8" xfId="6028"/>
    <cellStyle name="Normal 2 33 2 10 3" xfId="6029"/>
    <cellStyle name="Normal 2 33 2 10 4" xfId="6030"/>
    <cellStyle name="Normal 2 33 2 10 5" xfId="6031"/>
    <cellStyle name="Normal 2 33 2 10 6" xfId="6032"/>
    <cellStyle name="Normal 2 33 2 10 7" xfId="6033"/>
    <cellStyle name="Normal 2 33 2 10 8" xfId="6034"/>
    <cellStyle name="Normal 2 33 2 10 9" xfId="6035"/>
    <cellStyle name="Normal 2 33 2 11" xfId="6036"/>
    <cellStyle name="Normal 2 33 2 11 2" xfId="6037"/>
    <cellStyle name="Normal 2 33 2 11 3" xfId="6038"/>
    <cellStyle name="Normal 2 33 2 11 4" xfId="6039"/>
    <cellStyle name="Normal 2 33 2 11 5" xfId="6040"/>
    <cellStyle name="Normal 2 33 2 11 6" xfId="6041"/>
    <cellStyle name="Normal 2 33 2 11 7" xfId="6042"/>
    <cellStyle name="Normal 2 33 2 11 8" xfId="6043"/>
    <cellStyle name="Normal 2 33 2 12" xfId="6044"/>
    <cellStyle name="Normal 2 33 2 13" xfId="6045"/>
    <cellStyle name="Normal 2 33 2 14" xfId="6046"/>
    <cellStyle name="Normal 2 33 2 15" xfId="6047"/>
    <cellStyle name="Normal 2 33 2 16" xfId="6048"/>
    <cellStyle name="Normal 2 33 2 17" xfId="6049"/>
    <cellStyle name="Normal 2 33 2 2" xfId="6050"/>
    <cellStyle name="Normal 2 33 2 2 10" xfId="6051"/>
    <cellStyle name="Normal 2 33 2 2 2" xfId="6052"/>
    <cellStyle name="Normal 2 33 2 2 2 2" xfId="6053"/>
    <cellStyle name="Normal 2 33 2 2 2 2 2" xfId="6054"/>
    <cellStyle name="Normal 2 33 2 2 2 2 2 2" xfId="6055"/>
    <cellStyle name="Normal 2 33 2 2 2 2 2 3" xfId="6056"/>
    <cellStyle name="Normal 2 33 2 2 2 2 2 4" xfId="6057"/>
    <cellStyle name="Normal 2 33 2 2 2 2 2 5" xfId="6058"/>
    <cellStyle name="Normal 2 33 2 2 2 2 2 6" xfId="6059"/>
    <cellStyle name="Normal 2 33 2 2 2 2 2 7" xfId="6060"/>
    <cellStyle name="Normal 2 33 2 2 2 2 2 8" xfId="6061"/>
    <cellStyle name="Normal 2 33 2 2 2 2 3" xfId="6062"/>
    <cellStyle name="Normal 2 33 2 2 2 2 4" xfId="6063"/>
    <cellStyle name="Normal 2 33 2 2 2 2 5" xfId="6064"/>
    <cellStyle name="Normal 2 33 2 2 2 2 6" xfId="6065"/>
    <cellStyle name="Normal 2 33 2 2 2 2 7" xfId="6066"/>
    <cellStyle name="Normal 2 33 2 2 2 2 8" xfId="6067"/>
    <cellStyle name="Normal 2 33 2 2 2 3" xfId="6068"/>
    <cellStyle name="Normal 2 33 2 2 2 4" xfId="6069"/>
    <cellStyle name="Normal 2 33 2 2 2 5" xfId="6070"/>
    <cellStyle name="Normal 2 33 2 2 2 6" xfId="6071"/>
    <cellStyle name="Normal 2 33 2 2 2 7" xfId="6072"/>
    <cellStyle name="Normal 2 33 2 2 2 8" xfId="6073"/>
    <cellStyle name="Normal 2 33 2 2 2 9" xfId="6074"/>
    <cellStyle name="Normal 2 33 2 2 3" xfId="6075"/>
    <cellStyle name="Normal 2 33 2 2 4" xfId="6076"/>
    <cellStyle name="Normal 2 33 2 2 4 2" xfId="6077"/>
    <cellStyle name="Normal 2 33 2 2 4 3" xfId="6078"/>
    <cellStyle name="Normal 2 33 2 2 4 4" xfId="6079"/>
    <cellStyle name="Normal 2 33 2 2 4 5" xfId="6080"/>
    <cellStyle name="Normal 2 33 2 2 4 6" xfId="6081"/>
    <cellStyle name="Normal 2 33 2 2 4 7" xfId="6082"/>
    <cellStyle name="Normal 2 33 2 2 4 8" xfId="6083"/>
    <cellStyle name="Normal 2 33 2 2 5" xfId="6084"/>
    <cellStyle name="Normal 2 33 2 2 6" xfId="6085"/>
    <cellStyle name="Normal 2 33 2 2 7" xfId="6086"/>
    <cellStyle name="Normal 2 33 2 2 8" xfId="6087"/>
    <cellStyle name="Normal 2 33 2 2 9" xfId="6088"/>
    <cellStyle name="Normal 2 33 2 3" xfId="6089"/>
    <cellStyle name="Normal 2 33 2 4" xfId="6090"/>
    <cellStyle name="Normal 2 33 2 5" xfId="6091"/>
    <cellStyle name="Normal 2 33 2 6" xfId="6092"/>
    <cellStyle name="Normal 2 33 2 7" xfId="6093"/>
    <cellStyle name="Normal 2 33 2 8" xfId="6094"/>
    <cellStyle name="Normal 2 33 2 9" xfId="6095"/>
    <cellStyle name="Normal 2 33 3" xfId="6096"/>
    <cellStyle name="Normal 2 33 3 10" xfId="6097"/>
    <cellStyle name="Normal 2 33 3 2" xfId="6098"/>
    <cellStyle name="Normal 2 33 3 2 2" xfId="6099"/>
    <cellStyle name="Normal 2 33 3 2 2 2" xfId="6100"/>
    <cellStyle name="Normal 2 33 3 2 2 2 2" xfId="6101"/>
    <cellStyle name="Normal 2 33 3 2 2 2 3" xfId="6102"/>
    <cellStyle name="Normal 2 33 3 2 2 2 4" xfId="6103"/>
    <cellStyle name="Normal 2 33 3 2 2 2 5" xfId="6104"/>
    <cellStyle name="Normal 2 33 3 2 2 2 6" xfId="6105"/>
    <cellStyle name="Normal 2 33 3 2 2 2 7" xfId="6106"/>
    <cellStyle name="Normal 2 33 3 2 2 2 8" xfId="6107"/>
    <cellStyle name="Normal 2 33 3 2 2 3" xfId="6108"/>
    <cellStyle name="Normal 2 33 3 2 2 4" xfId="6109"/>
    <cellStyle name="Normal 2 33 3 2 2 5" xfId="6110"/>
    <cellStyle name="Normal 2 33 3 2 2 6" xfId="6111"/>
    <cellStyle name="Normal 2 33 3 2 2 7" xfId="6112"/>
    <cellStyle name="Normal 2 33 3 2 2 8" xfId="6113"/>
    <cellStyle name="Normal 2 33 3 2 3" xfId="6114"/>
    <cellStyle name="Normal 2 33 3 2 4" xfId="6115"/>
    <cellStyle name="Normal 2 33 3 2 5" xfId="6116"/>
    <cellStyle name="Normal 2 33 3 2 6" xfId="6117"/>
    <cellStyle name="Normal 2 33 3 2 7" xfId="6118"/>
    <cellStyle name="Normal 2 33 3 2 8" xfId="6119"/>
    <cellStyle name="Normal 2 33 3 2 9" xfId="6120"/>
    <cellStyle name="Normal 2 33 3 3" xfId="6121"/>
    <cellStyle name="Normal 2 33 3 4" xfId="6122"/>
    <cellStyle name="Normal 2 33 3 4 2" xfId="6123"/>
    <cellStyle name="Normal 2 33 3 4 3" xfId="6124"/>
    <cellStyle name="Normal 2 33 3 4 4" xfId="6125"/>
    <cellStyle name="Normal 2 33 3 4 5" xfId="6126"/>
    <cellStyle name="Normal 2 33 3 4 6" xfId="6127"/>
    <cellStyle name="Normal 2 33 3 4 7" xfId="6128"/>
    <cellStyle name="Normal 2 33 3 4 8" xfId="6129"/>
    <cellStyle name="Normal 2 33 3 5" xfId="6130"/>
    <cellStyle name="Normal 2 33 3 6" xfId="6131"/>
    <cellStyle name="Normal 2 33 3 7" xfId="6132"/>
    <cellStyle name="Normal 2 33 3 8" xfId="6133"/>
    <cellStyle name="Normal 2 33 3 9" xfId="6134"/>
    <cellStyle name="Normal 2 33 4" xfId="6135"/>
    <cellStyle name="Normal 2 33 5" xfId="6136"/>
    <cellStyle name="Normal 2 33 6" xfId="6137"/>
    <cellStyle name="Normal 2 33 7" xfId="6138"/>
    <cellStyle name="Normal 2 33 8" xfId="6139"/>
    <cellStyle name="Normal 2 33 9" xfId="6140"/>
    <cellStyle name="Normal 2 34" xfId="6141"/>
    <cellStyle name="Normal 2 35" xfId="6142"/>
    <cellStyle name="Normal 2 36" xfId="6143"/>
    <cellStyle name="Normal 2 37" xfId="6144"/>
    <cellStyle name="Normal 2 38" xfId="6145"/>
    <cellStyle name="Normal 2 38 10" xfId="6146"/>
    <cellStyle name="Normal 2 38 2" xfId="6147"/>
    <cellStyle name="Normal 2 38 2 2" xfId="6148"/>
    <cellStyle name="Normal 2 38 2 2 2" xfId="6149"/>
    <cellStyle name="Normal 2 38 2 2 2 2" xfId="6150"/>
    <cellStyle name="Normal 2 38 2 2 2 3" xfId="6151"/>
    <cellStyle name="Normal 2 38 2 2 2 4" xfId="6152"/>
    <cellStyle name="Normal 2 38 2 2 2 5" xfId="6153"/>
    <cellStyle name="Normal 2 38 2 2 2 6" xfId="6154"/>
    <cellStyle name="Normal 2 38 2 2 2 7" xfId="6155"/>
    <cellStyle name="Normal 2 38 2 2 2 8" xfId="6156"/>
    <cellStyle name="Normal 2 38 2 2 3" xfId="6157"/>
    <cellStyle name="Normal 2 38 2 2 4" xfId="6158"/>
    <cellStyle name="Normal 2 38 2 2 5" xfId="6159"/>
    <cellStyle name="Normal 2 38 2 2 6" xfId="6160"/>
    <cellStyle name="Normal 2 38 2 2 7" xfId="6161"/>
    <cellStyle name="Normal 2 38 2 2 8" xfId="6162"/>
    <cellStyle name="Normal 2 38 2 3" xfId="6163"/>
    <cellStyle name="Normal 2 38 2 4" xfId="6164"/>
    <cellStyle name="Normal 2 38 2 5" xfId="6165"/>
    <cellStyle name="Normal 2 38 2 6" xfId="6166"/>
    <cellStyle name="Normal 2 38 2 7" xfId="6167"/>
    <cellStyle name="Normal 2 38 2 8" xfId="6168"/>
    <cellStyle name="Normal 2 38 2 9" xfId="6169"/>
    <cellStyle name="Normal 2 38 3" xfId="6170"/>
    <cellStyle name="Normal 2 38 4" xfId="6171"/>
    <cellStyle name="Normal 2 38 4 2" xfId="6172"/>
    <cellStyle name="Normal 2 38 4 3" xfId="6173"/>
    <cellStyle name="Normal 2 38 4 4" xfId="6174"/>
    <cellStyle name="Normal 2 38 4 5" xfId="6175"/>
    <cellStyle name="Normal 2 38 4 6" xfId="6176"/>
    <cellStyle name="Normal 2 38 4 7" xfId="6177"/>
    <cellStyle name="Normal 2 38 4 8" xfId="6178"/>
    <cellStyle name="Normal 2 38 5" xfId="6179"/>
    <cellStyle name="Normal 2 38 6" xfId="6180"/>
    <cellStyle name="Normal 2 38 7" xfId="6181"/>
    <cellStyle name="Normal 2 38 8" xfId="6182"/>
    <cellStyle name="Normal 2 38 9" xfId="6183"/>
    <cellStyle name="Normal 2 39" xfId="6184"/>
    <cellStyle name="Normal 2 4" xfId="88"/>
    <cellStyle name="Normal 2 4 2" xfId="89"/>
    <cellStyle name="Normal 2 40" xfId="6185"/>
    <cellStyle name="Normal 2 41" xfId="6186"/>
    <cellStyle name="Normal 2 42" xfId="6187"/>
    <cellStyle name="Normal 2 43" xfId="6188"/>
    <cellStyle name="Normal 2 44" xfId="6189"/>
    <cellStyle name="Normal 2 45" xfId="6190"/>
    <cellStyle name="Normal 2 46" xfId="6191"/>
    <cellStyle name="Normal 2 46 2" xfId="6192"/>
    <cellStyle name="Normal 2 46 2 2" xfId="6193"/>
    <cellStyle name="Normal 2 46 2 2 2" xfId="6194"/>
    <cellStyle name="Normal 2 46 2 2 3" xfId="6195"/>
    <cellStyle name="Normal 2 46 2 2 4" xfId="6196"/>
    <cellStyle name="Normal 2 46 2 2 5" xfId="6197"/>
    <cellStyle name="Normal 2 46 2 2 6" xfId="6198"/>
    <cellStyle name="Normal 2 46 2 2 7" xfId="6199"/>
    <cellStyle name="Normal 2 46 2 2 8" xfId="6200"/>
    <cellStyle name="Normal 2 46 2 3" xfId="6201"/>
    <cellStyle name="Normal 2 46 2 4" xfId="6202"/>
    <cellStyle name="Normal 2 46 2 5" xfId="6203"/>
    <cellStyle name="Normal 2 46 2 6" xfId="6204"/>
    <cellStyle name="Normal 2 46 2 7" xfId="6205"/>
    <cellStyle name="Normal 2 46 2 8" xfId="6206"/>
    <cellStyle name="Normal 2 46 3" xfId="6207"/>
    <cellStyle name="Normal 2 46 4" xfId="6208"/>
    <cellStyle name="Normal 2 46 5" xfId="6209"/>
    <cellStyle name="Normal 2 46 6" xfId="6210"/>
    <cellStyle name="Normal 2 46 7" xfId="6211"/>
    <cellStyle name="Normal 2 46 8" xfId="6212"/>
    <cellStyle name="Normal 2 46 9" xfId="6213"/>
    <cellStyle name="Normal 2 47" xfId="6214"/>
    <cellStyle name="Normal 2 47 2" xfId="6215"/>
    <cellStyle name="Normal 2 47 3" xfId="6216"/>
    <cellStyle name="Normal 2 47 4" xfId="6217"/>
    <cellStyle name="Normal 2 47 5" xfId="6218"/>
    <cellStyle name="Normal 2 47 6" xfId="6219"/>
    <cellStyle name="Normal 2 47 7" xfId="6220"/>
    <cellStyle name="Normal 2 47 8" xfId="6221"/>
    <cellStyle name="Normal 2 48" xfId="6222"/>
    <cellStyle name="Normal 2 49" xfId="6223"/>
    <cellStyle name="Normal 2 5" xfId="6224"/>
    <cellStyle name="Normal 2 50" xfId="6225"/>
    <cellStyle name="Normal 2 51" xfId="6226"/>
    <cellStyle name="Normal 2 52" xfId="6227"/>
    <cellStyle name="Normal 2 53" xfId="6228"/>
    <cellStyle name="Normal 2 6" xfId="6229"/>
    <cellStyle name="Normal 2 7" xfId="6230"/>
    <cellStyle name="Normal 2 8" xfId="6231"/>
    <cellStyle name="Normal 2 9" xfId="6232"/>
    <cellStyle name="Normal 2_AccumulationEquation" xfId="90"/>
    <cellStyle name="Normal 20" xfId="6233"/>
    <cellStyle name="Normal 20 10" xfId="6234"/>
    <cellStyle name="Normal 20 11" xfId="6235"/>
    <cellStyle name="Normal 20 12" xfId="6236"/>
    <cellStyle name="Normal 20 13" xfId="6237"/>
    <cellStyle name="Normal 20 14" xfId="6238"/>
    <cellStyle name="Normal 20 15" xfId="6239"/>
    <cellStyle name="Normal 20 16" xfId="6240"/>
    <cellStyle name="Normal 20 17" xfId="6241"/>
    <cellStyle name="Normal 20 18" xfId="6242"/>
    <cellStyle name="Normal 20 19" xfId="6243"/>
    <cellStyle name="Normal 20 2" xfId="6244"/>
    <cellStyle name="Normal 20 20" xfId="6245"/>
    <cellStyle name="Normal 20 21" xfId="6246"/>
    <cellStyle name="Normal 20 22" xfId="6247"/>
    <cellStyle name="Normal 20 23" xfId="6248"/>
    <cellStyle name="Normal 20 3" xfId="6249"/>
    <cellStyle name="Normal 20 4" xfId="6250"/>
    <cellStyle name="Normal 20 5" xfId="6251"/>
    <cellStyle name="Normal 20 6" xfId="6252"/>
    <cellStyle name="Normal 20 7" xfId="6253"/>
    <cellStyle name="Normal 20 8" xfId="6254"/>
    <cellStyle name="Normal 20 9" xfId="6255"/>
    <cellStyle name="Normal 21" xfId="6256"/>
    <cellStyle name="Normal 21 10" xfId="6257"/>
    <cellStyle name="Normal 21 11" xfId="6258"/>
    <cellStyle name="Normal 21 12" xfId="6259"/>
    <cellStyle name="Normal 21 13" xfId="6260"/>
    <cellStyle name="Normal 21 14" xfId="6261"/>
    <cellStyle name="Normal 21 15" xfId="6262"/>
    <cellStyle name="Normal 21 16" xfId="6263"/>
    <cellStyle name="Normal 21 17" xfId="6264"/>
    <cellStyle name="Normal 21 18" xfId="6265"/>
    <cellStyle name="Normal 21 19" xfId="6266"/>
    <cellStyle name="Normal 21 2" xfId="6267"/>
    <cellStyle name="Normal 21 20" xfId="6268"/>
    <cellStyle name="Normal 21 21" xfId="6269"/>
    <cellStyle name="Normal 21 22" xfId="6270"/>
    <cellStyle name="Normal 21 23" xfId="6271"/>
    <cellStyle name="Normal 21 3" xfId="6272"/>
    <cellStyle name="Normal 21 4" xfId="6273"/>
    <cellStyle name="Normal 21 5" xfId="6274"/>
    <cellStyle name="Normal 21 6" xfId="6275"/>
    <cellStyle name="Normal 21 7" xfId="6276"/>
    <cellStyle name="Normal 21 8" xfId="6277"/>
    <cellStyle name="Normal 21 9" xfId="6278"/>
    <cellStyle name="Normal 22" xfId="6279"/>
    <cellStyle name="Normal 22 10" xfId="6280"/>
    <cellStyle name="Normal 22 11" xfId="6281"/>
    <cellStyle name="Normal 22 12" xfId="6282"/>
    <cellStyle name="Normal 22 13" xfId="6283"/>
    <cellStyle name="Normal 22 14" xfId="6284"/>
    <cellStyle name="Normal 22 15" xfId="6285"/>
    <cellStyle name="Normal 22 16" xfId="6286"/>
    <cellStyle name="Normal 22 17" xfId="6287"/>
    <cellStyle name="Normal 22 18" xfId="6288"/>
    <cellStyle name="Normal 22 19" xfId="6289"/>
    <cellStyle name="Normal 22 2" xfId="6290"/>
    <cellStyle name="Normal 22 20" xfId="6291"/>
    <cellStyle name="Normal 22 21" xfId="6292"/>
    <cellStyle name="Normal 22 22" xfId="6293"/>
    <cellStyle name="Normal 22 23" xfId="6294"/>
    <cellStyle name="Normal 22 3" xfId="6295"/>
    <cellStyle name="Normal 22 4" xfId="6296"/>
    <cellStyle name="Normal 22 5" xfId="6297"/>
    <cellStyle name="Normal 22 6" xfId="6298"/>
    <cellStyle name="Normal 22 7" xfId="6299"/>
    <cellStyle name="Normal 22 8" xfId="6300"/>
    <cellStyle name="Normal 22 9" xfId="6301"/>
    <cellStyle name="Normal 23" xfId="6302"/>
    <cellStyle name="Normal 23 10" xfId="6303"/>
    <cellStyle name="Normal 23 11" xfId="6304"/>
    <cellStyle name="Normal 23 12" xfId="6305"/>
    <cellStyle name="Normal 23 13" xfId="6306"/>
    <cellStyle name="Normal 23 14" xfId="6307"/>
    <cellStyle name="Normal 23 15" xfId="6308"/>
    <cellStyle name="Normal 23 16" xfId="6309"/>
    <cellStyle name="Normal 23 17" xfId="6310"/>
    <cellStyle name="Normal 23 18" xfId="6311"/>
    <cellStyle name="Normal 23 19" xfId="6312"/>
    <cellStyle name="Normal 23 2" xfId="6313"/>
    <cellStyle name="Normal 23 20" xfId="6314"/>
    <cellStyle name="Normal 23 21" xfId="6315"/>
    <cellStyle name="Normal 23 22" xfId="6316"/>
    <cellStyle name="Normal 23 23" xfId="6317"/>
    <cellStyle name="Normal 23 3" xfId="6318"/>
    <cellStyle name="Normal 23 4" xfId="6319"/>
    <cellStyle name="Normal 23 5" xfId="6320"/>
    <cellStyle name="Normal 23 6" xfId="6321"/>
    <cellStyle name="Normal 23 7" xfId="6322"/>
    <cellStyle name="Normal 23 8" xfId="6323"/>
    <cellStyle name="Normal 23 9" xfId="6324"/>
    <cellStyle name="Normal 25" xfId="6325"/>
    <cellStyle name="Normal 25 10" xfId="6326"/>
    <cellStyle name="Normal 25 11" xfId="6327"/>
    <cellStyle name="Normal 25 12" xfId="6328"/>
    <cellStyle name="Normal 25 13" xfId="6329"/>
    <cellStyle name="Normal 25 14" xfId="6330"/>
    <cellStyle name="Normal 25 15" xfId="6331"/>
    <cellStyle name="Normal 25 16" xfId="6332"/>
    <cellStyle name="Normal 25 17" xfId="6333"/>
    <cellStyle name="Normal 25 18" xfId="6334"/>
    <cellStyle name="Normal 25 19" xfId="6335"/>
    <cellStyle name="Normal 25 2" xfId="6336"/>
    <cellStyle name="Normal 25 20" xfId="6337"/>
    <cellStyle name="Normal 25 21" xfId="6338"/>
    <cellStyle name="Normal 25 22" xfId="6339"/>
    <cellStyle name="Normal 25 23" xfId="6340"/>
    <cellStyle name="Normal 25 3" xfId="6341"/>
    <cellStyle name="Normal 25 4" xfId="6342"/>
    <cellStyle name="Normal 25 5" xfId="6343"/>
    <cellStyle name="Normal 25 6" xfId="6344"/>
    <cellStyle name="Normal 25 7" xfId="6345"/>
    <cellStyle name="Normal 25 8" xfId="6346"/>
    <cellStyle name="Normal 25 9" xfId="6347"/>
    <cellStyle name="Normal 26" xfId="6348"/>
    <cellStyle name="Normal 26 10" xfId="6349"/>
    <cellStyle name="Normal 26 11" xfId="6350"/>
    <cellStyle name="Normal 26 12" xfId="6351"/>
    <cellStyle name="Normal 26 13" xfId="6352"/>
    <cellStyle name="Normal 26 14" xfId="6353"/>
    <cellStyle name="Normal 26 15" xfId="6354"/>
    <cellStyle name="Normal 26 16" xfId="6355"/>
    <cellStyle name="Normal 26 17" xfId="6356"/>
    <cellStyle name="Normal 26 18" xfId="6357"/>
    <cellStyle name="Normal 26 19" xfId="6358"/>
    <cellStyle name="Normal 26 2" xfId="6359"/>
    <cellStyle name="Normal 26 20" xfId="6360"/>
    <cellStyle name="Normal 26 21" xfId="6361"/>
    <cellStyle name="Normal 26 22" xfId="6362"/>
    <cellStyle name="Normal 26 23" xfId="6363"/>
    <cellStyle name="Normal 26 3" xfId="6364"/>
    <cellStyle name="Normal 26 4" xfId="6365"/>
    <cellStyle name="Normal 26 5" xfId="6366"/>
    <cellStyle name="Normal 26 6" xfId="6367"/>
    <cellStyle name="Normal 26 7" xfId="6368"/>
    <cellStyle name="Normal 26 8" xfId="6369"/>
    <cellStyle name="Normal 26 9" xfId="6370"/>
    <cellStyle name="Normal 27" xfId="6371"/>
    <cellStyle name="Normal 27 10" xfId="6372"/>
    <cellStyle name="Normal 27 11" xfId="6373"/>
    <cellStyle name="Normal 27 12" xfId="6374"/>
    <cellStyle name="Normal 27 13" xfId="6375"/>
    <cellStyle name="Normal 27 14" xfId="6376"/>
    <cellStyle name="Normal 27 15" xfId="6377"/>
    <cellStyle name="Normal 27 16" xfId="6378"/>
    <cellStyle name="Normal 27 17" xfId="6379"/>
    <cellStyle name="Normal 27 18" xfId="6380"/>
    <cellStyle name="Normal 27 19" xfId="6381"/>
    <cellStyle name="Normal 27 2" xfId="6382"/>
    <cellStyle name="Normal 27 20" xfId="6383"/>
    <cellStyle name="Normal 27 21" xfId="6384"/>
    <cellStyle name="Normal 27 22" xfId="6385"/>
    <cellStyle name="Normal 27 23" xfId="6386"/>
    <cellStyle name="Normal 27 3" xfId="6387"/>
    <cellStyle name="Normal 27 4" xfId="6388"/>
    <cellStyle name="Normal 27 5" xfId="6389"/>
    <cellStyle name="Normal 27 6" xfId="6390"/>
    <cellStyle name="Normal 27 7" xfId="6391"/>
    <cellStyle name="Normal 27 8" xfId="6392"/>
    <cellStyle name="Normal 27 9" xfId="6393"/>
    <cellStyle name="Normal 28" xfId="6394"/>
    <cellStyle name="Normal 28 10" xfId="6395"/>
    <cellStyle name="Normal 28 11" xfId="6396"/>
    <cellStyle name="Normal 28 12" xfId="6397"/>
    <cellStyle name="Normal 28 13" xfId="6398"/>
    <cellStyle name="Normal 28 14" xfId="6399"/>
    <cellStyle name="Normal 28 15" xfId="6400"/>
    <cellStyle name="Normal 28 16" xfId="6401"/>
    <cellStyle name="Normal 28 17" xfId="6402"/>
    <cellStyle name="Normal 28 18" xfId="6403"/>
    <cellStyle name="Normal 28 19" xfId="6404"/>
    <cellStyle name="Normal 28 2" xfId="6405"/>
    <cellStyle name="Normal 28 20" xfId="6406"/>
    <cellStyle name="Normal 28 21" xfId="6407"/>
    <cellStyle name="Normal 28 22" xfId="6408"/>
    <cellStyle name="Normal 28 23" xfId="6409"/>
    <cellStyle name="Normal 28 3" xfId="6410"/>
    <cellStyle name="Normal 28 4" xfId="6411"/>
    <cellStyle name="Normal 28 5" xfId="6412"/>
    <cellStyle name="Normal 28 6" xfId="6413"/>
    <cellStyle name="Normal 28 7" xfId="6414"/>
    <cellStyle name="Normal 28 8" xfId="6415"/>
    <cellStyle name="Normal 28 9" xfId="6416"/>
    <cellStyle name="Normal 29" xfId="6417"/>
    <cellStyle name="Normal 29 10" xfId="6418"/>
    <cellStyle name="Normal 29 11" xfId="6419"/>
    <cellStyle name="Normal 29 12" xfId="6420"/>
    <cellStyle name="Normal 29 13" xfId="6421"/>
    <cellStyle name="Normal 29 14" xfId="6422"/>
    <cellStyle name="Normal 29 15" xfId="6423"/>
    <cellStyle name="Normal 29 16" xfId="6424"/>
    <cellStyle name="Normal 29 17" xfId="6425"/>
    <cellStyle name="Normal 29 18" xfId="6426"/>
    <cellStyle name="Normal 29 19" xfId="6427"/>
    <cellStyle name="Normal 29 2" xfId="6428"/>
    <cellStyle name="Normal 29 20" xfId="6429"/>
    <cellStyle name="Normal 29 21" xfId="6430"/>
    <cellStyle name="Normal 29 22" xfId="6431"/>
    <cellStyle name="Normal 29 23" xfId="6432"/>
    <cellStyle name="Normal 29 3" xfId="6433"/>
    <cellStyle name="Normal 29 4" xfId="6434"/>
    <cellStyle name="Normal 29 5" xfId="6435"/>
    <cellStyle name="Normal 29 6" xfId="6436"/>
    <cellStyle name="Normal 29 7" xfId="6437"/>
    <cellStyle name="Normal 29 8" xfId="6438"/>
    <cellStyle name="Normal 29 9" xfId="6439"/>
    <cellStyle name="Normal 3" xfId="23"/>
    <cellStyle name="Normal 3 10" xfId="6440"/>
    <cellStyle name="Normal 3 11" xfId="6441"/>
    <cellStyle name="Normal 3 12" xfId="6442"/>
    <cellStyle name="Normal 3 12 10" xfId="6443"/>
    <cellStyle name="Normal 3 12 11" xfId="6444"/>
    <cellStyle name="Normal 3 12 12" xfId="6445"/>
    <cellStyle name="Normal 3 12 13" xfId="6446"/>
    <cellStyle name="Normal 3 12 14" xfId="6447"/>
    <cellStyle name="Normal 3 12 15" xfId="6448"/>
    <cellStyle name="Normal 3 12 15 2" xfId="6449"/>
    <cellStyle name="Normal 3 12 15 2 2" xfId="6450"/>
    <cellStyle name="Normal 3 12 15 2 2 2" xfId="6451"/>
    <cellStyle name="Normal 3 12 15 2 2 3" xfId="6452"/>
    <cellStyle name="Normal 3 12 15 2 2 4" xfId="6453"/>
    <cellStyle name="Normal 3 12 15 2 2 5" xfId="6454"/>
    <cellStyle name="Normal 3 12 15 2 2 6" xfId="6455"/>
    <cellStyle name="Normal 3 12 15 2 2 7" xfId="6456"/>
    <cellStyle name="Normal 3 12 15 2 2 8" xfId="6457"/>
    <cellStyle name="Normal 3 12 15 2 3" xfId="6458"/>
    <cellStyle name="Normal 3 12 15 2 4" xfId="6459"/>
    <cellStyle name="Normal 3 12 15 2 5" xfId="6460"/>
    <cellStyle name="Normal 3 12 15 2 6" xfId="6461"/>
    <cellStyle name="Normal 3 12 15 2 7" xfId="6462"/>
    <cellStyle name="Normal 3 12 15 2 8" xfId="6463"/>
    <cellStyle name="Normal 3 12 15 3" xfId="6464"/>
    <cellStyle name="Normal 3 12 15 4" xfId="6465"/>
    <cellStyle name="Normal 3 12 15 5" xfId="6466"/>
    <cellStyle name="Normal 3 12 15 6" xfId="6467"/>
    <cellStyle name="Normal 3 12 15 7" xfId="6468"/>
    <cellStyle name="Normal 3 12 15 8" xfId="6469"/>
    <cellStyle name="Normal 3 12 15 9" xfId="6470"/>
    <cellStyle name="Normal 3 12 16" xfId="6471"/>
    <cellStyle name="Normal 3 12 16 2" xfId="6472"/>
    <cellStyle name="Normal 3 12 16 3" xfId="6473"/>
    <cellStyle name="Normal 3 12 16 4" xfId="6474"/>
    <cellStyle name="Normal 3 12 16 5" xfId="6475"/>
    <cellStyle name="Normal 3 12 16 6" xfId="6476"/>
    <cellStyle name="Normal 3 12 16 7" xfId="6477"/>
    <cellStyle name="Normal 3 12 16 8" xfId="6478"/>
    <cellStyle name="Normal 3 12 17" xfId="6479"/>
    <cellStyle name="Normal 3 12 18" xfId="6480"/>
    <cellStyle name="Normal 3 12 19" xfId="6481"/>
    <cellStyle name="Normal 3 12 2" xfId="6482"/>
    <cellStyle name="Normal 3 12 2 10" xfId="6483"/>
    <cellStyle name="Normal 3 12 2 11" xfId="6484"/>
    <cellStyle name="Normal 3 12 2 12" xfId="6485"/>
    <cellStyle name="Normal 3 12 2 13" xfId="6486"/>
    <cellStyle name="Normal 3 12 2 14" xfId="6487"/>
    <cellStyle name="Normal 3 12 2 15" xfId="6488"/>
    <cellStyle name="Normal 3 12 2 15 2" xfId="6489"/>
    <cellStyle name="Normal 3 12 2 15 2 2" xfId="6490"/>
    <cellStyle name="Normal 3 12 2 15 2 2 2" xfId="6491"/>
    <cellStyle name="Normal 3 12 2 15 2 2 3" xfId="6492"/>
    <cellStyle name="Normal 3 12 2 15 2 2 4" xfId="6493"/>
    <cellStyle name="Normal 3 12 2 15 2 2 5" xfId="6494"/>
    <cellStyle name="Normal 3 12 2 15 2 2 6" xfId="6495"/>
    <cellStyle name="Normal 3 12 2 15 2 2 7" xfId="6496"/>
    <cellStyle name="Normal 3 12 2 15 2 2 8" xfId="6497"/>
    <cellStyle name="Normal 3 12 2 15 2 3" xfId="6498"/>
    <cellStyle name="Normal 3 12 2 15 2 4" xfId="6499"/>
    <cellStyle name="Normal 3 12 2 15 2 5" xfId="6500"/>
    <cellStyle name="Normal 3 12 2 15 2 6" xfId="6501"/>
    <cellStyle name="Normal 3 12 2 15 2 7" xfId="6502"/>
    <cellStyle name="Normal 3 12 2 15 2 8" xfId="6503"/>
    <cellStyle name="Normal 3 12 2 15 3" xfId="6504"/>
    <cellStyle name="Normal 3 12 2 15 4" xfId="6505"/>
    <cellStyle name="Normal 3 12 2 15 5" xfId="6506"/>
    <cellStyle name="Normal 3 12 2 15 6" xfId="6507"/>
    <cellStyle name="Normal 3 12 2 15 7" xfId="6508"/>
    <cellStyle name="Normal 3 12 2 15 8" xfId="6509"/>
    <cellStyle name="Normal 3 12 2 15 9" xfId="6510"/>
    <cellStyle name="Normal 3 12 2 16" xfId="6511"/>
    <cellStyle name="Normal 3 12 2 16 2" xfId="6512"/>
    <cellStyle name="Normal 3 12 2 16 3" xfId="6513"/>
    <cellStyle name="Normal 3 12 2 16 4" xfId="6514"/>
    <cellStyle name="Normal 3 12 2 16 5" xfId="6515"/>
    <cellStyle name="Normal 3 12 2 16 6" xfId="6516"/>
    <cellStyle name="Normal 3 12 2 16 7" xfId="6517"/>
    <cellStyle name="Normal 3 12 2 16 8" xfId="6518"/>
    <cellStyle name="Normal 3 12 2 17" xfId="6519"/>
    <cellStyle name="Normal 3 12 2 18" xfId="6520"/>
    <cellStyle name="Normal 3 12 2 19" xfId="6521"/>
    <cellStyle name="Normal 3 12 2 2" xfId="6522"/>
    <cellStyle name="Normal 3 12 2 2 10" xfId="6523"/>
    <cellStyle name="Normal 3 12 2 2 10 2" xfId="6524"/>
    <cellStyle name="Normal 3 12 2 2 10 2 2" xfId="6525"/>
    <cellStyle name="Normal 3 12 2 2 10 2 2 2" xfId="6526"/>
    <cellStyle name="Normal 3 12 2 2 10 2 2 3" xfId="6527"/>
    <cellStyle name="Normal 3 12 2 2 10 2 2 4" xfId="6528"/>
    <cellStyle name="Normal 3 12 2 2 10 2 2 5" xfId="6529"/>
    <cellStyle name="Normal 3 12 2 2 10 2 2 6" xfId="6530"/>
    <cellStyle name="Normal 3 12 2 2 10 2 2 7" xfId="6531"/>
    <cellStyle name="Normal 3 12 2 2 10 2 2 8" xfId="6532"/>
    <cellStyle name="Normal 3 12 2 2 10 2 3" xfId="6533"/>
    <cellStyle name="Normal 3 12 2 2 10 2 4" xfId="6534"/>
    <cellStyle name="Normal 3 12 2 2 10 2 5" xfId="6535"/>
    <cellStyle name="Normal 3 12 2 2 10 2 6" xfId="6536"/>
    <cellStyle name="Normal 3 12 2 2 10 2 7" xfId="6537"/>
    <cellStyle name="Normal 3 12 2 2 10 2 8" xfId="6538"/>
    <cellStyle name="Normal 3 12 2 2 10 3" xfId="6539"/>
    <cellStyle name="Normal 3 12 2 2 10 4" xfId="6540"/>
    <cellStyle name="Normal 3 12 2 2 10 5" xfId="6541"/>
    <cellStyle name="Normal 3 12 2 2 10 6" xfId="6542"/>
    <cellStyle name="Normal 3 12 2 2 10 7" xfId="6543"/>
    <cellStyle name="Normal 3 12 2 2 10 8" xfId="6544"/>
    <cellStyle name="Normal 3 12 2 2 10 9" xfId="6545"/>
    <cellStyle name="Normal 3 12 2 2 11" xfId="6546"/>
    <cellStyle name="Normal 3 12 2 2 11 2" xfId="6547"/>
    <cellStyle name="Normal 3 12 2 2 11 3" xfId="6548"/>
    <cellStyle name="Normal 3 12 2 2 11 4" xfId="6549"/>
    <cellStyle name="Normal 3 12 2 2 11 5" xfId="6550"/>
    <cellStyle name="Normal 3 12 2 2 11 6" xfId="6551"/>
    <cellStyle name="Normal 3 12 2 2 11 7" xfId="6552"/>
    <cellStyle name="Normal 3 12 2 2 11 8" xfId="6553"/>
    <cellStyle name="Normal 3 12 2 2 12" xfId="6554"/>
    <cellStyle name="Normal 3 12 2 2 13" xfId="6555"/>
    <cellStyle name="Normal 3 12 2 2 14" xfId="6556"/>
    <cellStyle name="Normal 3 12 2 2 15" xfId="6557"/>
    <cellStyle name="Normal 3 12 2 2 16" xfId="6558"/>
    <cellStyle name="Normal 3 12 2 2 17" xfId="6559"/>
    <cellStyle name="Normal 3 12 2 2 2" xfId="6560"/>
    <cellStyle name="Normal 3 12 2 2 2 10" xfId="6561"/>
    <cellStyle name="Normal 3 12 2 2 2 10 2" xfId="6562"/>
    <cellStyle name="Normal 3 12 2 2 2 10 2 2" xfId="6563"/>
    <cellStyle name="Normal 3 12 2 2 2 10 2 2 2" xfId="6564"/>
    <cellStyle name="Normal 3 12 2 2 2 10 2 2 3" xfId="6565"/>
    <cellStyle name="Normal 3 12 2 2 2 10 2 2 4" xfId="6566"/>
    <cellStyle name="Normal 3 12 2 2 2 10 2 2 5" xfId="6567"/>
    <cellStyle name="Normal 3 12 2 2 2 10 2 2 6" xfId="6568"/>
    <cellStyle name="Normal 3 12 2 2 2 10 2 2 7" xfId="6569"/>
    <cellStyle name="Normal 3 12 2 2 2 10 2 2 8" xfId="6570"/>
    <cellStyle name="Normal 3 12 2 2 2 10 2 3" xfId="6571"/>
    <cellStyle name="Normal 3 12 2 2 2 10 2 4" xfId="6572"/>
    <cellStyle name="Normal 3 12 2 2 2 10 2 5" xfId="6573"/>
    <cellStyle name="Normal 3 12 2 2 2 10 2 6" xfId="6574"/>
    <cellStyle name="Normal 3 12 2 2 2 10 2 7" xfId="6575"/>
    <cellStyle name="Normal 3 12 2 2 2 10 2 8" xfId="6576"/>
    <cellStyle name="Normal 3 12 2 2 2 10 3" xfId="6577"/>
    <cellStyle name="Normal 3 12 2 2 2 10 4" xfId="6578"/>
    <cellStyle name="Normal 3 12 2 2 2 10 5" xfId="6579"/>
    <cellStyle name="Normal 3 12 2 2 2 10 6" xfId="6580"/>
    <cellStyle name="Normal 3 12 2 2 2 10 7" xfId="6581"/>
    <cellStyle name="Normal 3 12 2 2 2 10 8" xfId="6582"/>
    <cellStyle name="Normal 3 12 2 2 2 10 9" xfId="6583"/>
    <cellStyle name="Normal 3 12 2 2 2 11" xfId="6584"/>
    <cellStyle name="Normal 3 12 2 2 2 11 2" xfId="6585"/>
    <cellStyle name="Normal 3 12 2 2 2 11 3" xfId="6586"/>
    <cellStyle name="Normal 3 12 2 2 2 11 4" xfId="6587"/>
    <cellStyle name="Normal 3 12 2 2 2 11 5" xfId="6588"/>
    <cellStyle name="Normal 3 12 2 2 2 11 6" xfId="6589"/>
    <cellStyle name="Normal 3 12 2 2 2 11 7" xfId="6590"/>
    <cellStyle name="Normal 3 12 2 2 2 11 8" xfId="6591"/>
    <cellStyle name="Normal 3 12 2 2 2 12" xfId="6592"/>
    <cellStyle name="Normal 3 12 2 2 2 13" xfId="6593"/>
    <cellStyle name="Normal 3 12 2 2 2 14" xfId="6594"/>
    <cellStyle name="Normal 3 12 2 2 2 15" xfId="6595"/>
    <cellStyle name="Normal 3 12 2 2 2 16" xfId="6596"/>
    <cellStyle name="Normal 3 12 2 2 2 17" xfId="6597"/>
    <cellStyle name="Normal 3 12 2 2 2 2" xfId="6598"/>
    <cellStyle name="Normal 3 12 2 2 2 2 10" xfId="6599"/>
    <cellStyle name="Normal 3 12 2 2 2 2 2" xfId="6600"/>
    <cellStyle name="Normal 3 12 2 2 2 2 2 2" xfId="6601"/>
    <cellStyle name="Normal 3 12 2 2 2 2 2 2 2" xfId="6602"/>
    <cellStyle name="Normal 3 12 2 2 2 2 2 2 2 2" xfId="6603"/>
    <cellStyle name="Normal 3 12 2 2 2 2 2 2 2 3" xfId="6604"/>
    <cellStyle name="Normal 3 12 2 2 2 2 2 2 2 4" xfId="6605"/>
    <cellStyle name="Normal 3 12 2 2 2 2 2 2 2 5" xfId="6606"/>
    <cellStyle name="Normal 3 12 2 2 2 2 2 2 2 6" xfId="6607"/>
    <cellStyle name="Normal 3 12 2 2 2 2 2 2 2 7" xfId="6608"/>
    <cellStyle name="Normal 3 12 2 2 2 2 2 2 2 8" xfId="6609"/>
    <cellStyle name="Normal 3 12 2 2 2 2 2 2 3" xfId="6610"/>
    <cellStyle name="Normal 3 12 2 2 2 2 2 2 4" xfId="6611"/>
    <cellStyle name="Normal 3 12 2 2 2 2 2 2 5" xfId="6612"/>
    <cellStyle name="Normal 3 12 2 2 2 2 2 2 6" xfId="6613"/>
    <cellStyle name="Normal 3 12 2 2 2 2 2 2 7" xfId="6614"/>
    <cellStyle name="Normal 3 12 2 2 2 2 2 2 8" xfId="6615"/>
    <cellStyle name="Normal 3 12 2 2 2 2 2 3" xfId="6616"/>
    <cellStyle name="Normal 3 12 2 2 2 2 2 4" xfId="6617"/>
    <cellStyle name="Normal 3 12 2 2 2 2 2 5" xfId="6618"/>
    <cellStyle name="Normal 3 12 2 2 2 2 2 6" xfId="6619"/>
    <cellStyle name="Normal 3 12 2 2 2 2 2 7" xfId="6620"/>
    <cellStyle name="Normal 3 12 2 2 2 2 2 8" xfId="6621"/>
    <cellStyle name="Normal 3 12 2 2 2 2 2 9" xfId="6622"/>
    <cellStyle name="Normal 3 12 2 2 2 2 3" xfId="6623"/>
    <cellStyle name="Normal 3 12 2 2 2 2 4" xfId="6624"/>
    <cellStyle name="Normal 3 12 2 2 2 2 4 2" xfId="6625"/>
    <cellStyle name="Normal 3 12 2 2 2 2 4 3" xfId="6626"/>
    <cellStyle name="Normal 3 12 2 2 2 2 4 4" xfId="6627"/>
    <cellStyle name="Normal 3 12 2 2 2 2 4 5" xfId="6628"/>
    <cellStyle name="Normal 3 12 2 2 2 2 4 6" xfId="6629"/>
    <cellStyle name="Normal 3 12 2 2 2 2 4 7" xfId="6630"/>
    <cellStyle name="Normal 3 12 2 2 2 2 4 8" xfId="6631"/>
    <cellStyle name="Normal 3 12 2 2 2 2 5" xfId="6632"/>
    <cellStyle name="Normal 3 12 2 2 2 2 6" xfId="6633"/>
    <cellStyle name="Normal 3 12 2 2 2 2 7" xfId="6634"/>
    <cellStyle name="Normal 3 12 2 2 2 2 8" xfId="6635"/>
    <cellStyle name="Normal 3 12 2 2 2 2 9" xfId="6636"/>
    <cellStyle name="Normal 3 12 2 2 2 3" xfId="6637"/>
    <cellStyle name="Normal 3 12 2 2 2 4" xfId="6638"/>
    <cellStyle name="Normal 3 12 2 2 2 5" xfId="6639"/>
    <cellStyle name="Normal 3 12 2 2 2 6" xfId="6640"/>
    <cellStyle name="Normal 3 12 2 2 2 7" xfId="6641"/>
    <cellStyle name="Normal 3 12 2 2 2 8" xfId="6642"/>
    <cellStyle name="Normal 3 12 2 2 2 9" xfId="6643"/>
    <cellStyle name="Normal 3 12 2 2 3" xfId="6644"/>
    <cellStyle name="Normal 3 12 2 2 3 10" xfId="6645"/>
    <cellStyle name="Normal 3 12 2 2 3 2" xfId="6646"/>
    <cellStyle name="Normal 3 12 2 2 3 2 2" xfId="6647"/>
    <cellStyle name="Normal 3 12 2 2 3 2 2 2" xfId="6648"/>
    <cellStyle name="Normal 3 12 2 2 3 2 2 2 2" xfId="6649"/>
    <cellStyle name="Normal 3 12 2 2 3 2 2 2 3" xfId="6650"/>
    <cellStyle name="Normal 3 12 2 2 3 2 2 2 4" xfId="6651"/>
    <cellStyle name="Normal 3 12 2 2 3 2 2 2 5" xfId="6652"/>
    <cellStyle name="Normal 3 12 2 2 3 2 2 2 6" xfId="6653"/>
    <cellStyle name="Normal 3 12 2 2 3 2 2 2 7" xfId="6654"/>
    <cellStyle name="Normal 3 12 2 2 3 2 2 2 8" xfId="6655"/>
    <cellStyle name="Normal 3 12 2 2 3 2 2 3" xfId="6656"/>
    <cellStyle name="Normal 3 12 2 2 3 2 2 4" xfId="6657"/>
    <cellStyle name="Normal 3 12 2 2 3 2 2 5" xfId="6658"/>
    <cellStyle name="Normal 3 12 2 2 3 2 2 6" xfId="6659"/>
    <cellStyle name="Normal 3 12 2 2 3 2 2 7" xfId="6660"/>
    <cellStyle name="Normal 3 12 2 2 3 2 2 8" xfId="6661"/>
    <cellStyle name="Normal 3 12 2 2 3 2 3" xfId="6662"/>
    <cellStyle name="Normal 3 12 2 2 3 2 4" xfId="6663"/>
    <cellStyle name="Normal 3 12 2 2 3 2 5" xfId="6664"/>
    <cellStyle name="Normal 3 12 2 2 3 2 6" xfId="6665"/>
    <cellStyle name="Normal 3 12 2 2 3 2 7" xfId="6666"/>
    <cellStyle name="Normal 3 12 2 2 3 2 8" xfId="6667"/>
    <cellStyle name="Normal 3 12 2 2 3 2 9" xfId="6668"/>
    <cellStyle name="Normal 3 12 2 2 3 3" xfId="6669"/>
    <cellStyle name="Normal 3 12 2 2 3 4" xfId="6670"/>
    <cellStyle name="Normal 3 12 2 2 3 4 2" xfId="6671"/>
    <cellStyle name="Normal 3 12 2 2 3 4 3" xfId="6672"/>
    <cellStyle name="Normal 3 12 2 2 3 4 4" xfId="6673"/>
    <cellStyle name="Normal 3 12 2 2 3 4 5" xfId="6674"/>
    <cellStyle name="Normal 3 12 2 2 3 4 6" xfId="6675"/>
    <cellStyle name="Normal 3 12 2 2 3 4 7" xfId="6676"/>
    <cellStyle name="Normal 3 12 2 2 3 4 8" xfId="6677"/>
    <cellStyle name="Normal 3 12 2 2 3 5" xfId="6678"/>
    <cellStyle name="Normal 3 12 2 2 3 6" xfId="6679"/>
    <cellStyle name="Normal 3 12 2 2 3 7" xfId="6680"/>
    <cellStyle name="Normal 3 12 2 2 3 8" xfId="6681"/>
    <cellStyle name="Normal 3 12 2 2 3 9" xfId="6682"/>
    <cellStyle name="Normal 3 12 2 2 4" xfId="6683"/>
    <cellStyle name="Normal 3 12 2 2 5" xfId="6684"/>
    <cellStyle name="Normal 3 12 2 2 6" xfId="6685"/>
    <cellStyle name="Normal 3 12 2 2 7" xfId="6686"/>
    <cellStyle name="Normal 3 12 2 2 8" xfId="6687"/>
    <cellStyle name="Normal 3 12 2 2 9" xfId="6688"/>
    <cellStyle name="Normal 3 12 2 20" xfId="6689"/>
    <cellStyle name="Normal 3 12 2 21" xfId="6690"/>
    <cellStyle name="Normal 3 12 2 22" xfId="6691"/>
    <cellStyle name="Normal 3 12 2 3" xfId="6692"/>
    <cellStyle name="Normal 3 12 2 4" xfId="6693"/>
    <cellStyle name="Normal 3 12 2 5" xfId="6694"/>
    <cellStyle name="Normal 3 12 2 6" xfId="6695"/>
    <cellStyle name="Normal 3 12 2 7" xfId="6696"/>
    <cellStyle name="Normal 3 12 2 7 10" xfId="6697"/>
    <cellStyle name="Normal 3 12 2 7 2" xfId="6698"/>
    <cellStyle name="Normal 3 12 2 7 2 2" xfId="6699"/>
    <cellStyle name="Normal 3 12 2 7 2 2 2" xfId="6700"/>
    <cellStyle name="Normal 3 12 2 7 2 2 2 2" xfId="6701"/>
    <cellStyle name="Normal 3 12 2 7 2 2 2 3" xfId="6702"/>
    <cellStyle name="Normal 3 12 2 7 2 2 2 4" xfId="6703"/>
    <cellStyle name="Normal 3 12 2 7 2 2 2 5" xfId="6704"/>
    <cellStyle name="Normal 3 12 2 7 2 2 2 6" xfId="6705"/>
    <cellStyle name="Normal 3 12 2 7 2 2 2 7" xfId="6706"/>
    <cellStyle name="Normal 3 12 2 7 2 2 2 8" xfId="6707"/>
    <cellStyle name="Normal 3 12 2 7 2 2 3" xfId="6708"/>
    <cellStyle name="Normal 3 12 2 7 2 2 4" xfId="6709"/>
    <cellStyle name="Normal 3 12 2 7 2 2 5" xfId="6710"/>
    <cellStyle name="Normal 3 12 2 7 2 2 6" xfId="6711"/>
    <cellStyle name="Normal 3 12 2 7 2 2 7" xfId="6712"/>
    <cellStyle name="Normal 3 12 2 7 2 2 8" xfId="6713"/>
    <cellStyle name="Normal 3 12 2 7 2 3" xfId="6714"/>
    <cellStyle name="Normal 3 12 2 7 2 4" xfId="6715"/>
    <cellStyle name="Normal 3 12 2 7 2 5" xfId="6716"/>
    <cellStyle name="Normal 3 12 2 7 2 6" xfId="6717"/>
    <cellStyle name="Normal 3 12 2 7 2 7" xfId="6718"/>
    <cellStyle name="Normal 3 12 2 7 2 8" xfId="6719"/>
    <cellStyle name="Normal 3 12 2 7 2 9" xfId="6720"/>
    <cellStyle name="Normal 3 12 2 7 3" xfId="6721"/>
    <cellStyle name="Normal 3 12 2 7 4" xfId="6722"/>
    <cellStyle name="Normal 3 12 2 7 4 2" xfId="6723"/>
    <cellStyle name="Normal 3 12 2 7 4 3" xfId="6724"/>
    <cellStyle name="Normal 3 12 2 7 4 4" xfId="6725"/>
    <cellStyle name="Normal 3 12 2 7 4 5" xfId="6726"/>
    <cellStyle name="Normal 3 12 2 7 4 6" xfId="6727"/>
    <cellStyle name="Normal 3 12 2 7 4 7" xfId="6728"/>
    <cellStyle name="Normal 3 12 2 7 4 8" xfId="6729"/>
    <cellStyle name="Normal 3 12 2 7 5" xfId="6730"/>
    <cellStyle name="Normal 3 12 2 7 6" xfId="6731"/>
    <cellStyle name="Normal 3 12 2 7 7" xfId="6732"/>
    <cellStyle name="Normal 3 12 2 7 8" xfId="6733"/>
    <cellStyle name="Normal 3 12 2 7 9" xfId="6734"/>
    <cellStyle name="Normal 3 12 2 8" xfId="6735"/>
    <cellStyle name="Normal 3 12 2 9" xfId="6736"/>
    <cellStyle name="Normal 3 12 20" xfId="6737"/>
    <cellStyle name="Normal 3 12 21" xfId="6738"/>
    <cellStyle name="Normal 3 12 22" xfId="6739"/>
    <cellStyle name="Normal 3 12 3" xfId="6740"/>
    <cellStyle name="Normal 3 12 3 10" xfId="6741"/>
    <cellStyle name="Normal 3 12 3 10 2" xfId="6742"/>
    <cellStyle name="Normal 3 12 3 10 2 2" xfId="6743"/>
    <cellStyle name="Normal 3 12 3 10 2 2 2" xfId="6744"/>
    <cellStyle name="Normal 3 12 3 10 2 2 3" xfId="6745"/>
    <cellStyle name="Normal 3 12 3 10 2 2 4" xfId="6746"/>
    <cellStyle name="Normal 3 12 3 10 2 2 5" xfId="6747"/>
    <cellStyle name="Normal 3 12 3 10 2 2 6" xfId="6748"/>
    <cellStyle name="Normal 3 12 3 10 2 2 7" xfId="6749"/>
    <cellStyle name="Normal 3 12 3 10 2 2 8" xfId="6750"/>
    <cellStyle name="Normal 3 12 3 10 2 3" xfId="6751"/>
    <cellStyle name="Normal 3 12 3 10 2 4" xfId="6752"/>
    <cellStyle name="Normal 3 12 3 10 2 5" xfId="6753"/>
    <cellStyle name="Normal 3 12 3 10 2 6" xfId="6754"/>
    <cellStyle name="Normal 3 12 3 10 2 7" xfId="6755"/>
    <cellStyle name="Normal 3 12 3 10 2 8" xfId="6756"/>
    <cellStyle name="Normal 3 12 3 10 3" xfId="6757"/>
    <cellStyle name="Normal 3 12 3 10 4" xfId="6758"/>
    <cellStyle name="Normal 3 12 3 10 5" xfId="6759"/>
    <cellStyle name="Normal 3 12 3 10 6" xfId="6760"/>
    <cellStyle name="Normal 3 12 3 10 7" xfId="6761"/>
    <cellStyle name="Normal 3 12 3 10 8" xfId="6762"/>
    <cellStyle name="Normal 3 12 3 10 9" xfId="6763"/>
    <cellStyle name="Normal 3 12 3 11" xfId="6764"/>
    <cellStyle name="Normal 3 12 3 11 2" xfId="6765"/>
    <cellStyle name="Normal 3 12 3 11 3" xfId="6766"/>
    <cellStyle name="Normal 3 12 3 11 4" xfId="6767"/>
    <cellStyle name="Normal 3 12 3 11 5" xfId="6768"/>
    <cellStyle name="Normal 3 12 3 11 6" xfId="6769"/>
    <cellStyle name="Normal 3 12 3 11 7" xfId="6770"/>
    <cellStyle name="Normal 3 12 3 11 8" xfId="6771"/>
    <cellStyle name="Normal 3 12 3 12" xfId="6772"/>
    <cellStyle name="Normal 3 12 3 13" xfId="6773"/>
    <cellStyle name="Normal 3 12 3 14" xfId="6774"/>
    <cellStyle name="Normal 3 12 3 15" xfId="6775"/>
    <cellStyle name="Normal 3 12 3 16" xfId="6776"/>
    <cellStyle name="Normal 3 12 3 17" xfId="6777"/>
    <cellStyle name="Normal 3 12 3 2" xfId="6778"/>
    <cellStyle name="Normal 3 12 3 2 10" xfId="6779"/>
    <cellStyle name="Normal 3 12 3 2 10 2" xfId="6780"/>
    <cellStyle name="Normal 3 12 3 2 10 2 2" xfId="6781"/>
    <cellStyle name="Normal 3 12 3 2 10 2 2 2" xfId="6782"/>
    <cellStyle name="Normal 3 12 3 2 10 2 2 3" xfId="6783"/>
    <cellStyle name="Normal 3 12 3 2 10 2 2 4" xfId="6784"/>
    <cellStyle name="Normal 3 12 3 2 10 2 2 5" xfId="6785"/>
    <cellStyle name="Normal 3 12 3 2 10 2 2 6" xfId="6786"/>
    <cellStyle name="Normal 3 12 3 2 10 2 2 7" xfId="6787"/>
    <cellStyle name="Normal 3 12 3 2 10 2 2 8" xfId="6788"/>
    <cellStyle name="Normal 3 12 3 2 10 2 3" xfId="6789"/>
    <cellStyle name="Normal 3 12 3 2 10 2 4" xfId="6790"/>
    <cellStyle name="Normal 3 12 3 2 10 2 5" xfId="6791"/>
    <cellStyle name="Normal 3 12 3 2 10 2 6" xfId="6792"/>
    <cellStyle name="Normal 3 12 3 2 10 2 7" xfId="6793"/>
    <cellStyle name="Normal 3 12 3 2 10 2 8" xfId="6794"/>
    <cellStyle name="Normal 3 12 3 2 10 3" xfId="6795"/>
    <cellStyle name="Normal 3 12 3 2 10 4" xfId="6796"/>
    <cellStyle name="Normal 3 12 3 2 10 5" xfId="6797"/>
    <cellStyle name="Normal 3 12 3 2 10 6" xfId="6798"/>
    <cellStyle name="Normal 3 12 3 2 10 7" xfId="6799"/>
    <cellStyle name="Normal 3 12 3 2 10 8" xfId="6800"/>
    <cellStyle name="Normal 3 12 3 2 10 9" xfId="6801"/>
    <cellStyle name="Normal 3 12 3 2 11" xfId="6802"/>
    <cellStyle name="Normal 3 12 3 2 11 2" xfId="6803"/>
    <cellStyle name="Normal 3 12 3 2 11 3" xfId="6804"/>
    <cellStyle name="Normal 3 12 3 2 11 4" xfId="6805"/>
    <cellStyle name="Normal 3 12 3 2 11 5" xfId="6806"/>
    <cellStyle name="Normal 3 12 3 2 11 6" xfId="6807"/>
    <cellStyle name="Normal 3 12 3 2 11 7" xfId="6808"/>
    <cellStyle name="Normal 3 12 3 2 11 8" xfId="6809"/>
    <cellStyle name="Normal 3 12 3 2 12" xfId="6810"/>
    <cellStyle name="Normal 3 12 3 2 13" xfId="6811"/>
    <cellStyle name="Normal 3 12 3 2 14" xfId="6812"/>
    <cellStyle name="Normal 3 12 3 2 15" xfId="6813"/>
    <cellStyle name="Normal 3 12 3 2 16" xfId="6814"/>
    <cellStyle name="Normal 3 12 3 2 17" xfId="6815"/>
    <cellStyle name="Normal 3 12 3 2 2" xfId="6816"/>
    <cellStyle name="Normal 3 12 3 2 2 10" xfId="6817"/>
    <cellStyle name="Normal 3 12 3 2 2 2" xfId="6818"/>
    <cellStyle name="Normal 3 12 3 2 2 2 2" xfId="6819"/>
    <cellStyle name="Normal 3 12 3 2 2 2 2 2" xfId="6820"/>
    <cellStyle name="Normal 3 12 3 2 2 2 2 2 2" xfId="6821"/>
    <cellStyle name="Normal 3 12 3 2 2 2 2 2 3" xfId="6822"/>
    <cellStyle name="Normal 3 12 3 2 2 2 2 2 4" xfId="6823"/>
    <cellStyle name="Normal 3 12 3 2 2 2 2 2 5" xfId="6824"/>
    <cellStyle name="Normal 3 12 3 2 2 2 2 2 6" xfId="6825"/>
    <cellStyle name="Normal 3 12 3 2 2 2 2 2 7" xfId="6826"/>
    <cellStyle name="Normal 3 12 3 2 2 2 2 2 8" xfId="6827"/>
    <cellStyle name="Normal 3 12 3 2 2 2 2 3" xfId="6828"/>
    <cellStyle name="Normal 3 12 3 2 2 2 2 4" xfId="6829"/>
    <cellStyle name="Normal 3 12 3 2 2 2 2 5" xfId="6830"/>
    <cellStyle name="Normal 3 12 3 2 2 2 2 6" xfId="6831"/>
    <cellStyle name="Normal 3 12 3 2 2 2 2 7" xfId="6832"/>
    <cellStyle name="Normal 3 12 3 2 2 2 2 8" xfId="6833"/>
    <cellStyle name="Normal 3 12 3 2 2 2 3" xfId="6834"/>
    <cellStyle name="Normal 3 12 3 2 2 2 4" xfId="6835"/>
    <cellStyle name="Normal 3 12 3 2 2 2 5" xfId="6836"/>
    <cellStyle name="Normal 3 12 3 2 2 2 6" xfId="6837"/>
    <cellStyle name="Normal 3 12 3 2 2 2 7" xfId="6838"/>
    <cellStyle name="Normal 3 12 3 2 2 2 8" xfId="6839"/>
    <cellStyle name="Normal 3 12 3 2 2 2 9" xfId="6840"/>
    <cellStyle name="Normal 3 12 3 2 2 3" xfId="6841"/>
    <cellStyle name="Normal 3 12 3 2 2 4" xfId="6842"/>
    <cellStyle name="Normal 3 12 3 2 2 4 2" xfId="6843"/>
    <cellStyle name="Normal 3 12 3 2 2 4 3" xfId="6844"/>
    <cellStyle name="Normal 3 12 3 2 2 4 4" xfId="6845"/>
    <cellStyle name="Normal 3 12 3 2 2 4 5" xfId="6846"/>
    <cellStyle name="Normal 3 12 3 2 2 4 6" xfId="6847"/>
    <cellStyle name="Normal 3 12 3 2 2 4 7" xfId="6848"/>
    <cellStyle name="Normal 3 12 3 2 2 4 8" xfId="6849"/>
    <cellStyle name="Normal 3 12 3 2 2 5" xfId="6850"/>
    <cellStyle name="Normal 3 12 3 2 2 6" xfId="6851"/>
    <cellStyle name="Normal 3 12 3 2 2 7" xfId="6852"/>
    <cellStyle name="Normal 3 12 3 2 2 8" xfId="6853"/>
    <cellStyle name="Normal 3 12 3 2 2 9" xfId="6854"/>
    <cellStyle name="Normal 3 12 3 2 3" xfId="6855"/>
    <cellStyle name="Normal 3 12 3 2 4" xfId="6856"/>
    <cellStyle name="Normal 3 12 3 2 5" xfId="6857"/>
    <cellStyle name="Normal 3 12 3 2 6" xfId="6858"/>
    <cellStyle name="Normal 3 12 3 2 7" xfId="6859"/>
    <cellStyle name="Normal 3 12 3 2 8" xfId="6860"/>
    <cellStyle name="Normal 3 12 3 2 9" xfId="6861"/>
    <cellStyle name="Normal 3 12 3 3" xfId="6862"/>
    <cellStyle name="Normal 3 12 3 3 10" xfId="6863"/>
    <cellStyle name="Normal 3 12 3 3 2" xfId="6864"/>
    <cellStyle name="Normal 3 12 3 3 2 2" xfId="6865"/>
    <cellStyle name="Normal 3 12 3 3 2 2 2" xfId="6866"/>
    <cellStyle name="Normal 3 12 3 3 2 2 2 2" xfId="6867"/>
    <cellStyle name="Normal 3 12 3 3 2 2 2 3" xfId="6868"/>
    <cellStyle name="Normal 3 12 3 3 2 2 2 4" xfId="6869"/>
    <cellStyle name="Normal 3 12 3 3 2 2 2 5" xfId="6870"/>
    <cellStyle name="Normal 3 12 3 3 2 2 2 6" xfId="6871"/>
    <cellStyle name="Normal 3 12 3 3 2 2 2 7" xfId="6872"/>
    <cellStyle name="Normal 3 12 3 3 2 2 2 8" xfId="6873"/>
    <cellStyle name="Normal 3 12 3 3 2 2 3" xfId="6874"/>
    <cellStyle name="Normal 3 12 3 3 2 2 4" xfId="6875"/>
    <cellStyle name="Normal 3 12 3 3 2 2 5" xfId="6876"/>
    <cellStyle name="Normal 3 12 3 3 2 2 6" xfId="6877"/>
    <cellStyle name="Normal 3 12 3 3 2 2 7" xfId="6878"/>
    <cellStyle name="Normal 3 12 3 3 2 2 8" xfId="6879"/>
    <cellStyle name="Normal 3 12 3 3 2 3" xfId="6880"/>
    <cellStyle name="Normal 3 12 3 3 2 4" xfId="6881"/>
    <cellStyle name="Normal 3 12 3 3 2 5" xfId="6882"/>
    <cellStyle name="Normal 3 12 3 3 2 6" xfId="6883"/>
    <cellStyle name="Normal 3 12 3 3 2 7" xfId="6884"/>
    <cellStyle name="Normal 3 12 3 3 2 8" xfId="6885"/>
    <cellStyle name="Normal 3 12 3 3 2 9" xfId="6886"/>
    <cellStyle name="Normal 3 12 3 3 3" xfId="6887"/>
    <cellStyle name="Normal 3 12 3 3 4" xfId="6888"/>
    <cellStyle name="Normal 3 12 3 3 4 2" xfId="6889"/>
    <cellStyle name="Normal 3 12 3 3 4 3" xfId="6890"/>
    <cellStyle name="Normal 3 12 3 3 4 4" xfId="6891"/>
    <cellStyle name="Normal 3 12 3 3 4 5" xfId="6892"/>
    <cellStyle name="Normal 3 12 3 3 4 6" xfId="6893"/>
    <cellStyle name="Normal 3 12 3 3 4 7" xfId="6894"/>
    <cellStyle name="Normal 3 12 3 3 4 8" xfId="6895"/>
    <cellStyle name="Normal 3 12 3 3 5" xfId="6896"/>
    <cellStyle name="Normal 3 12 3 3 6" xfId="6897"/>
    <cellStyle name="Normal 3 12 3 3 7" xfId="6898"/>
    <cellStyle name="Normal 3 12 3 3 8" xfId="6899"/>
    <cellStyle name="Normal 3 12 3 3 9" xfId="6900"/>
    <cellStyle name="Normal 3 12 3 4" xfId="6901"/>
    <cellStyle name="Normal 3 12 3 5" xfId="6902"/>
    <cellStyle name="Normal 3 12 3 6" xfId="6903"/>
    <cellStyle name="Normal 3 12 3 7" xfId="6904"/>
    <cellStyle name="Normal 3 12 3 8" xfId="6905"/>
    <cellStyle name="Normal 3 12 3 9" xfId="6906"/>
    <cellStyle name="Normal 3 12 4" xfId="6907"/>
    <cellStyle name="Normal 3 12 5" xfId="6908"/>
    <cellStyle name="Normal 3 12 6" xfId="6909"/>
    <cellStyle name="Normal 3 12 7" xfId="6910"/>
    <cellStyle name="Normal 3 12 7 10" xfId="6911"/>
    <cellStyle name="Normal 3 12 7 2" xfId="6912"/>
    <cellStyle name="Normal 3 12 7 2 2" xfId="6913"/>
    <cellStyle name="Normal 3 12 7 2 2 2" xfId="6914"/>
    <cellStyle name="Normal 3 12 7 2 2 2 2" xfId="6915"/>
    <cellStyle name="Normal 3 12 7 2 2 2 3" xfId="6916"/>
    <cellStyle name="Normal 3 12 7 2 2 2 4" xfId="6917"/>
    <cellStyle name="Normal 3 12 7 2 2 2 5" xfId="6918"/>
    <cellStyle name="Normal 3 12 7 2 2 2 6" xfId="6919"/>
    <cellStyle name="Normal 3 12 7 2 2 2 7" xfId="6920"/>
    <cellStyle name="Normal 3 12 7 2 2 2 8" xfId="6921"/>
    <cellStyle name="Normal 3 12 7 2 2 3" xfId="6922"/>
    <cellStyle name="Normal 3 12 7 2 2 4" xfId="6923"/>
    <cellStyle name="Normal 3 12 7 2 2 5" xfId="6924"/>
    <cellStyle name="Normal 3 12 7 2 2 6" xfId="6925"/>
    <cellStyle name="Normal 3 12 7 2 2 7" xfId="6926"/>
    <cellStyle name="Normal 3 12 7 2 2 8" xfId="6927"/>
    <cellStyle name="Normal 3 12 7 2 3" xfId="6928"/>
    <cellStyle name="Normal 3 12 7 2 4" xfId="6929"/>
    <cellStyle name="Normal 3 12 7 2 5" xfId="6930"/>
    <cellStyle name="Normal 3 12 7 2 6" xfId="6931"/>
    <cellStyle name="Normal 3 12 7 2 7" xfId="6932"/>
    <cellStyle name="Normal 3 12 7 2 8" xfId="6933"/>
    <cellStyle name="Normal 3 12 7 2 9" xfId="6934"/>
    <cellStyle name="Normal 3 12 7 3" xfId="6935"/>
    <cellStyle name="Normal 3 12 7 4" xfId="6936"/>
    <cellStyle name="Normal 3 12 7 4 2" xfId="6937"/>
    <cellStyle name="Normal 3 12 7 4 3" xfId="6938"/>
    <cellStyle name="Normal 3 12 7 4 4" xfId="6939"/>
    <cellStyle name="Normal 3 12 7 4 5" xfId="6940"/>
    <cellStyle name="Normal 3 12 7 4 6" xfId="6941"/>
    <cellStyle name="Normal 3 12 7 4 7" xfId="6942"/>
    <cellStyle name="Normal 3 12 7 4 8" xfId="6943"/>
    <cellStyle name="Normal 3 12 7 5" xfId="6944"/>
    <cellStyle name="Normal 3 12 7 6" xfId="6945"/>
    <cellStyle name="Normal 3 12 7 7" xfId="6946"/>
    <cellStyle name="Normal 3 12 7 8" xfId="6947"/>
    <cellStyle name="Normal 3 12 7 9" xfId="6948"/>
    <cellStyle name="Normal 3 12 8" xfId="6949"/>
    <cellStyle name="Normal 3 12 9" xfId="6950"/>
    <cellStyle name="Normal 3 13" xfId="6951"/>
    <cellStyle name="Normal 3 14" xfId="6952"/>
    <cellStyle name="Normal 3 15" xfId="6953"/>
    <cellStyle name="Normal 3 16" xfId="6954"/>
    <cellStyle name="Normal 3 17" xfId="6955"/>
    <cellStyle name="Normal 3 18" xfId="6956"/>
    <cellStyle name="Normal 3 19" xfId="6957"/>
    <cellStyle name="Normal 3 2" xfId="91"/>
    <cellStyle name="Normal 3 2 10" xfId="6958"/>
    <cellStyle name="Normal 3 2 11" xfId="6959"/>
    <cellStyle name="Normal 3 2 12" xfId="6960"/>
    <cellStyle name="Normal 3 2 12 10" xfId="6961"/>
    <cellStyle name="Normal 3 2 12 11" xfId="6962"/>
    <cellStyle name="Normal 3 2 12 12" xfId="6963"/>
    <cellStyle name="Normal 3 2 12 13" xfId="6964"/>
    <cellStyle name="Normal 3 2 12 14" xfId="6965"/>
    <cellStyle name="Normal 3 2 12 15" xfId="6966"/>
    <cellStyle name="Normal 3 2 12 15 2" xfId="6967"/>
    <cellStyle name="Normal 3 2 12 15 2 2" xfId="6968"/>
    <cellStyle name="Normal 3 2 12 15 2 2 2" xfId="6969"/>
    <cellStyle name="Normal 3 2 12 15 2 2 3" xfId="6970"/>
    <cellStyle name="Normal 3 2 12 15 2 2 4" xfId="6971"/>
    <cellStyle name="Normal 3 2 12 15 2 2 5" xfId="6972"/>
    <cellStyle name="Normal 3 2 12 15 2 2 6" xfId="6973"/>
    <cellStyle name="Normal 3 2 12 15 2 2 7" xfId="6974"/>
    <cellStyle name="Normal 3 2 12 15 2 2 8" xfId="6975"/>
    <cellStyle name="Normal 3 2 12 15 2 3" xfId="6976"/>
    <cellStyle name="Normal 3 2 12 15 2 4" xfId="6977"/>
    <cellStyle name="Normal 3 2 12 15 2 5" xfId="6978"/>
    <cellStyle name="Normal 3 2 12 15 2 6" xfId="6979"/>
    <cellStyle name="Normal 3 2 12 15 2 7" xfId="6980"/>
    <cellStyle name="Normal 3 2 12 15 2 8" xfId="6981"/>
    <cellStyle name="Normal 3 2 12 15 3" xfId="6982"/>
    <cellStyle name="Normal 3 2 12 15 4" xfId="6983"/>
    <cellStyle name="Normal 3 2 12 15 5" xfId="6984"/>
    <cellStyle name="Normal 3 2 12 15 6" xfId="6985"/>
    <cellStyle name="Normal 3 2 12 15 7" xfId="6986"/>
    <cellStyle name="Normal 3 2 12 15 8" xfId="6987"/>
    <cellStyle name="Normal 3 2 12 15 9" xfId="6988"/>
    <cellStyle name="Normal 3 2 12 16" xfId="6989"/>
    <cellStyle name="Normal 3 2 12 16 2" xfId="6990"/>
    <cellStyle name="Normal 3 2 12 16 3" xfId="6991"/>
    <cellStyle name="Normal 3 2 12 16 4" xfId="6992"/>
    <cellStyle name="Normal 3 2 12 16 5" xfId="6993"/>
    <cellStyle name="Normal 3 2 12 16 6" xfId="6994"/>
    <cellStyle name="Normal 3 2 12 16 7" xfId="6995"/>
    <cellStyle name="Normal 3 2 12 16 8" xfId="6996"/>
    <cellStyle name="Normal 3 2 12 17" xfId="6997"/>
    <cellStyle name="Normal 3 2 12 18" xfId="6998"/>
    <cellStyle name="Normal 3 2 12 19" xfId="6999"/>
    <cellStyle name="Normal 3 2 12 2" xfId="7000"/>
    <cellStyle name="Normal 3 2 12 2 10" xfId="7001"/>
    <cellStyle name="Normal 3 2 12 2 11" xfId="7002"/>
    <cellStyle name="Normal 3 2 12 2 12" xfId="7003"/>
    <cellStyle name="Normal 3 2 12 2 13" xfId="7004"/>
    <cellStyle name="Normal 3 2 12 2 14" xfId="7005"/>
    <cellStyle name="Normal 3 2 12 2 15" xfId="7006"/>
    <cellStyle name="Normal 3 2 12 2 15 2" xfId="7007"/>
    <cellStyle name="Normal 3 2 12 2 15 2 2" xfId="7008"/>
    <cellStyle name="Normal 3 2 12 2 15 2 2 2" xfId="7009"/>
    <cellStyle name="Normal 3 2 12 2 15 2 2 3" xfId="7010"/>
    <cellStyle name="Normal 3 2 12 2 15 2 2 4" xfId="7011"/>
    <cellStyle name="Normal 3 2 12 2 15 2 2 5" xfId="7012"/>
    <cellStyle name="Normal 3 2 12 2 15 2 2 6" xfId="7013"/>
    <cellStyle name="Normal 3 2 12 2 15 2 2 7" xfId="7014"/>
    <cellStyle name="Normal 3 2 12 2 15 2 2 8" xfId="7015"/>
    <cellStyle name="Normal 3 2 12 2 15 2 3" xfId="7016"/>
    <cellStyle name="Normal 3 2 12 2 15 2 4" xfId="7017"/>
    <cellStyle name="Normal 3 2 12 2 15 2 5" xfId="7018"/>
    <cellStyle name="Normal 3 2 12 2 15 2 6" xfId="7019"/>
    <cellStyle name="Normal 3 2 12 2 15 2 7" xfId="7020"/>
    <cellStyle name="Normal 3 2 12 2 15 2 8" xfId="7021"/>
    <cellStyle name="Normal 3 2 12 2 15 3" xfId="7022"/>
    <cellStyle name="Normal 3 2 12 2 15 4" xfId="7023"/>
    <cellStyle name="Normal 3 2 12 2 15 5" xfId="7024"/>
    <cellStyle name="Normal 3 2 12 2 15 6" xfId="7025"/>
    <cellStyle name="Normal 3 2 12 2 15 7" xfId="7026"/>
    <cellStyle name="Normal 3 2 12 2 15 8" xfId="7027"/>
    <cellStyle name="Normal 3 2 12 2 15 9" xfId="7028"/>
    <cellStyle name="Normal 3 2 12 2 16" xfId="7029"/>
    <cellStyle name="Normal 3 2 12 2 16 2" xfId="7030"/>
    <cellStyle name="Normal 3 2 12 2 16 3" xfId="7031"/>
    <cellStyle name="Normal 3 2 12 2 16 4" xfId="7032"/>
    <cellStyle name="Normal 3 2 12 2 16 5" xfId="7033"/>
    <cellStyle name="Normal 3 2 12 2 16 6" xfId="7034"/>
    <cellStyle name="Normal 3 2 12 2 16 7" xfId="7035"/>
    <cellStyle name="Normal 3 2 12 2 16 8" xfId="7036"/>
    <cellStyle name="Normal 3 2 12 2 17" xfId="7037"/>
    <cellStyle name="Normal 3 2 12 2 18" xfId="7038"/>
    <cellStyle name="Normal 3 2 12 2 19" xfId="7039"/>
    <cellStyle name="Normal 3 2 12 2 2" xfId="7040"/>
    <cellStyle name="Normal 3 2 12 2 2 10" xfId="7041"/>
    <cellStyle name="Normal 3 2 12 2 2 10 2" xfId="7042"/>
    <cellStyle name="Normal 3 2 12 2 2 10 2 2" xfId="7043"/>
    <cellStyle name="Normal 3 2 12 2 2 10 2 2 2" xfId="7044"/>
    <cellStyle name="Normal 3 2 12 2 2 10 2 2 3" xfId="7045"/>
    <cellStyle name="Normal 3 2 12 2 2 10 2 2 4" xfId="7046"/>
    <cellStyle name="Normal 3 2 12 2 2 10 2 2 5" xfId="7047"/>
    <cellStyle name="Normal 3 2 12 2 2 10 2 2 6" xfId="7048"/>
    <cellStyle name="Normal 3 2 12 2 2 10 2 2 7" xfId="7049"/>
    <cellStyle name="Normal 3 2 12 2 2 10 2 2 8" xfId="7050"/>
    <cellStyle name="Normal 3 2 12 2 2 10 2 3" xfId="7051"/>
    <cellStyle name="Normal 3 2 12 2 2 10 2 4" xfId="7052"/>
    <cellStyle name="Normal 3 2 12 2 2 10 2 5" xfId="7053"/>
    <cellStyle name="Normal 3 2 12 2 2 10 2 6" xfId="7054"/>
    <cellStyle name="Normal 3 2 12 2 2 10 2 7" xfId="7055"/>
    <cellStyle name="Normal 3 2 12 2 2 10 2 8" xfId="7056"/>
    <cellStyle name="Normal 3 2 12 2 2 10 3" xfId="7057"/>
    <cellStyle name="Normal 3 2 12 2 2 10 4" xfId="7058"/>
    <cellStyle name="Normal 3 2 12 2 2 10 5" xfId="7059"/>
    <cellStyle name="Normal 3 2 12 2 2 10 6" xfId="7060"/>
    <cellStyle name="Normal 3 2 12 2 2 10 7" xfId="7061"/>
    <cellStyle name="Normal 3 2 12 2 2 10 8" xfId="7062"/>
    <cellStyle name="Normal 3 2 12 2 2 10 9" xfId="7063"/>
    <cellStyle name="Normal 3 2 12 2 2 11" xfId="7064"/>
    <cellStyle name="Normal 3 2 12 2 2 11 2" xfId="7065"/>
    <cellStyle name="Normal 3 2 12 2 2 11 3" xfId="7066"/>
    <cellStyle name="Normal 3 2 12 2 2 11 4" xfId="7067"/>
    <cellStyle name="Normal 3 2 12 2 2 11 5" xfId="7068"/>
    <cellStyle name="Normal 3 2 12 2 2 11 6" xfId="7069"/>
    <cellStyle name="Normal 3 2 12 2 2 11 7" xfId="7070"/>
    <cellStyle name="Normal 3 2 12 2 2 11 8" xfId="7071"/>
    <cellStyle name="Normal 3 2 12 2 2 12" xfId="7072"/>
    <cellStyle name="Normal 3 2 12 2 2 13" xfId="7073"/>
    <cellStyle name="Normal 3 2 12 2 2 14" xfId="7074"/>
    <cellStyle name="Normal 3 2 12 2 2 15" xfId="7075"/>
    <cellStyle name="Normal 3 2 12 2 2 16" xfId="7076"/>
    <cellStyle name="Normal 3 2 12 2 2 17" xfId="7077"/>
    <cellStyle name="Normal 3 2 12 2 2 2" xfId="7078"/>
    <cellStyle name="Normal 3 2 12 2 2 2 10" xfId="7079"/>
    <cellStyle name="Normal 3 2 12 2 2 2 10 2" xfId="7080"/>
    <cellStyle name="Normal 3 2 12 2 2 2 10 2 2" xfId="7081"/>
    <cellStyle name="Normal 3 2 12 2 2 2 10 2 2 2" xfId="7082"/>
    <cellStyle name="Normal 3 2 12 2 2 2 10 2 2 3" xfId="7083"/>
    <cellStyle name="Normal 3 2 12 2 2 2 10 2 2 4" xfId="7084"/>
    <cellStyle name="Normal 3 2 12 2 2 2 10 2 2 5" xfId="7085"/>
    <cellStyle name="Normal 3 2 12 2 2 2 10 2 2 6" xfId="7086"/>
    <cellStyle name="Normal 3 2 12 2 2 2 10 2 2 7" xfId="7087"/>
    <cellStyle name="Normal 3 2 12 2 2 2 10 2 2 8" xfId="7088"/>
    <cellStyle name="Normal 3 2 12 2 2 2 10 2 3" xfId="7089"/>
    <cellStyle name="Normal 3 2 12 2 2 2 10 2 4" xfId="7090"/>
    <cellStyle name="Normal 3 2 12 2 2 2 10 2 5" xfId="7091"/>
    <cellStyle name="Normal 3 2 12 2 2 2 10 2 6" xfId="7092"/>
    <cellStyle name="Normal 3 2 12 2 2 2 10 2 7" xfId="7093"/>
    <cellStyle name="Normal 3 2 12 2 2 2 10 2 8" xfId="7094"/>
    <cellStyle name="Normal 3 2 12 2 2 2 10 3" xfId="7095"/>
    <cellStyle name="Normal 3 2 12 2 2 2 10 4" xfId="7096"/>
    <cellStyle name="Normal 3 2 12 2 2 2 10 5" xfId="7097"/>
    <cellStyle name="Normal 3 2 12 2 2 2 10 6" xfId="7098"/>
    <cellStyle name="Normal 3 2 12 2 2 2 10 7" xfId="7099"/>
    <cellStyle name="Normal 3 2 12 2 2 2 10 8" xfId="7100"/>
    <cellStyle name="Normal 3 2 12 2 2 2 10 9" xfId="7101"/>
    <cellStyle name="Normal 3 2 12 2 2 2 11" xfId="7102"/>
    <cellStyle name="Normal 3 2 12 2 2 2 11 2" xfId="7103"/>
    <cellStyle name="Normal 3 2 12 2 2 2 11 3" xfId="7104"/>
    <cellStyle name="Normal 3 2 12 2 2 2 11 4" xfId="7105"/>
    <cellStyle name="Normal 3 2 12 2 2 2 11 5" xfId="7106"/>
    <cellStyle name="Normal 3 2 12 2 2 2 11 6" xfId="7107"/>
    <cellStyle name="Normal 3 2 12 2 2 2 11 7" xfId="7108"/>
    <cellStyle name="Normal 3 2 12 2 2 2 11 8" xfId="7109"/>
    <cellStyle name="Normal 3 2 12 2 2 2 12" xfId="7110"/>
    <cellStyle name="Normal 3 2 12 2 2 2 13" xfId="7111"/>
    <cellStyle name="Normal 3 2 12 2 2 2 14" xfId="7112"/>
    <cellStyle name="Normal 3 2 12 2 2 2 15" xfId="7113"/>
    <cellStyle name="Normal 3 2 12 2 2 2 16" xfId="7114"/>
    <cellStyle name="Normal 3 2 12 2 2 2 17" xfId="7115"/>
    <cellStyle name="Normal 3 2 12 2 2 2 2" xfId="7116"/>
    <cellStyle name="Normal 3 2 12 2 2 2 2 10" xfId="7117"/>
    <cellStyle name="Normal 3 2 12 2 2 2 2 2" xfId="7118"/>
    <cellStyle name="Normal 3 2 12 2 2 2 2 2 2" xfId="7119"/>
    <cellStyle name="Normal 3 2 12 2 2 2 2 2 2 2" xfId="7120"/>
    <cellStyle name="Normal 3 2 12 2 2 2 2 2 2 2 2" xfId="7121"/>
    <cellStyle name="Normal 3 2 12 2 2 2 2 2 2 2 3" xfId="7122"/>
    <cellStyle name="Normal 3 2 12 2 2 2 2 2 2 2 4" xfId="7123"/>
    <cellStyle name="Normal 3 2 12 2 2 2 2 2 2 2 5" xfId="7124"/>
    <cellStyle name="Normal 3 2 12 2 2 2 2 2 2 2 6" xfId="7125"/>
    <cellStyle name="Normal 3 2 12 2 2 2 2 2 2 2 7" xfId="7126"/>
    <cellStyle name="Normal 3 2 12 2 2 2 2 2 2 2 8" xfId="7127"/>
    <cellStyle name="Normal 3 2 12 2 2 2 2 2 2 3" xfId="7128"/>
    <cellStyle name="Normal 3 2 12 2 2 2 2 2 2 4" xfId="7129"/>
    <cellStyle name="Normal 3 2 12 2 2 2 2 2 2 5" xfId="7130"/>
    <cellStyle name="Normal 3 2 12 2 2 2 2 2 2 6" xfId="7131"/>
    <cellStyle name="Normal 3 2 12 2 2 2 2 2 2 7" xfId="7132"/>
    <cellStyle name="Normal 3 2 12 2 2 2 2 2 2 8" xfId="7133"/>
    <cellStyle name="Normal 3 2 12 2 2 2 2 2 3" xfId="7134"/>
    <cellStyle name="Normal 3 2 12 2 2 2 2 2 4" xfId="7135"/>
    <cellStyle name="Normal 3 2 12 2 2 2 2 2 5" xfId="7136"/>
    <cellStyle name="Normal 3 2 12 2 2 2 2 2 6" xfId="7137"/>
    <cellStyle name="Normal 3 2 12 2 2 2 2 2 7" xfId="7138"/>
    <cellStyle name="Normal 3 2 12 2 2 2 2 2 8" xfId="7139"/>
    <cellStyle name="Normal 3 2 12 2 2 2 2 2 9" xfId="7140"/>
    <cellStyle name="Normal 3 2 12 2 2 2 2 3" xfId="7141"/>
    <cellStyle name="Normal 3 2 12 2 2 2 2 4" xfId="7142"/>
    <cellStyle name="Normal 3 2 12 2 2 2 2 4 2" xfId="7143"/>
    <cellStyle name="Normal 3 2 12 2 2 2 2 4 3" xfId="7144"/>
    <cellStyle name="Normal 3 2 12 2 2 2 2 4 4" xfId="7145"/>
    <cellStyle name="Normal 3 2 12 2 2 2 2 4 5" xfId="7146"/>
    <cellStyle name="Normal 3 2 12 2 2 2 2 4 6" xfId="7147"/>
    <cellStyle name="Normal 3 2 12 2 2 2 2 4 7" xfId="7148"/>
    <cellStyle name="Normal 3 2 12 2 2 2 2 4 8" xfId="7149"/>
    <cellStyle name="Normal 3 2 12 2 2 2 2 5" xfId="7150"/>
    <cellStyle name="Normal 3 2 12 2 2 2 2 6" xfId="7151"/>
    <cellStyle name="Normal 3 2 12 2 2 2 2 7" xfId="7152"/>
    <cellStyle name="Normal 3 2 12 2 2 2 2 8" xfId="7153"/>
    <cellStyle name="Normal 3 2 12 2 2 2 2 9" xfId="7154"/>
    <cellStyle name="Normal 3 2 12 2 2 2 3" xfId="7155"/>
    <cellStyle name="Normal 3 2 12 2 2 2 4" xfId="7156"/>
    <cellStyle name="Normal 3 2 12 2 2 2 5" xfId="7157"/>
    <cellStyle name="Normal 3 2 12 2 2 2 6" xfId="7158"/>
    <cellStyle name="Normal 3 2 12 2 2 2 7" xfId="7159"/>
    <cellStyle name="Normal 3 2 12 2 2 2 8" xfId="7160"/>
    <cellStyle name="Normal 3 2 12 2 2 2 9" xfId="7161"/>
    <cellStyle name="Normal 3 2 12 2 2 3" xfId="7162"/>
    <cellStyle name="Normal 3 2 12 2 2 3 10" xfId="7163"/>
    <cellStyle name="Normal 3 2 12 2 2 3 2" xfId="7164"/>
    <cellStyle name="Normal 3 2 12 2 2 3 2 2" xfId="7165"/>
    <cellStyle name="Normal 3 2 12 2 2 3 2 2 2" xfId="7166"/>
    <cellStyle name="Normal 3 2 12 2 2 3 2 2 2 2" xfId="7167"/>
    <cellStyle name="Normal 3 2 12 2 2 3 2 2 2 3" xfId="7168"/>
    <cellStyle name="Normal 3 2 12 2 2 3 2 2 2 4" xfId="7169"/>
    <cellStyle name="Normal 3 2 12 2 2 3 2 2 2 5" xfId="7170"/>
    <cellStyle name="Normal 3 2 12 2 2 3 2 2 2 6" xfId="7171"/>
    <cellStyle name="Normal 3 2 12 2 2 3 2 2 2 7" xfId="7172"/>
    <cellStyle name="Normal 3 2 12 2 2 3 2 2 2 8" xfId="7173"/>
    <cellStyle name="Normal 3 2 12 2 2 3 2 2 3" xfId="7174"/>
    <cellStyle name="Normal 3 2 12 2 2 3 2 2 4" xfId="7175"/>
    <cellStyle name="Normal 3 2 12 2 2 3 2 2 5" xfId="7176"/>
    <cellStyle name="Normal 3 2 12 2 2 3 2 2 6" xfId="7177"/>
    <cellStyle name="Normal 3 2 12 2 2 3 2 2 7" xfId="7178"/>
    <cellStyle name="Normal 3 2 12 2 2 3 2 2 8" xfId="7179"/>
    <cellStyle name="Normal 3 2 12 2 2 3 2 3" xfId="7180"/>
    <cellStyle name="Normal 3 2 12 2 2 3 2 4" xfId="7181"/>
    <cellStyle name="Normal 3 2 12 2 2 3 2 5" xfId="7182"/>
    <cellStyle name="Normal 3 2 12 2 2 3 2 6" xfId="7183"/>
    <cellStyle name="Normal 3 2 12 2 2 3 2 7" xfId="7184"/>
    <cellStyle name="Normal 3 2 12 2 2 3 2 8" xfId="7185"/>
    <cellStyle name="Normal 3 2 12 2 2 3 2 9" xfId="7186"/>
    <cellStyle name="Normal 3 2 12 2 2 3 3" xfId="7187"/>
    <cellStyle name="Normal 3 2 12 2 2 3 4" xfId="7188"/>
    <cellStyle name="Normal 3 2 12 2 2 3 4 2" xfId="7189"/>
    <cellStyle name="Normal 3 2 12 2 2 3 4 3" xfId="7190"/>
    <cellStyle name="Normal 3 2 12 2 2 3 4 4" xfId="7191"/>
    <cellStyle name="Normal 3 2 12 2 2 3 4 5" xfId="7192"/>
    <cellStyle name="Normal 3 2 12 2 2 3 4 6" xfId="7193"/>
    <cellStyle name="Normal 3 2 12 2 2 3 4 7" xfId="7194"/>
    <cellStyle name="Normal 3 2 12 2 2 3 4 8" xfId="7195"/>
    <cellStyle name="Normal 3 2 12 2 2 3 5" xfId="7196"/>
    <cellStyle name="Normal 3 2 12 2 2 3 6" xfId="7197"/>
    <cellStyle name="Normal 3 2 12 2 2 3 7" xfId="7198"/>
    <cellStyle name="Normal 3 2 12 2 2 3 8" xfId="7199"/>
    <cellStyle name="Normal 3 2 12 2 2 3 9" xfId="7200"/>
    <cellStyle name="Normal 3 2 12 2 2 4" xfId="7201"/>
    <cellStyle name="Normal 3 2 12 2 2 5" xfId="7202"/>
    <cellStyle name="Normal 3 2 12 2 2 6" xfId="7203"/>
    <cellStyle name="Normal 3 2 12 2 2 7" xfId="7204"/>
    <cellStyle name="Normal 3 2 12 2 2 8" xfId="7205"/>
    <cellStyle name="Normal 3 2 12 2 2 9" xfId="7206"/>
    <cellStyle name="Normal 3 2 12 2 20" xfId="7207"/>
    <cellStyle name="Normal 3 2 12 2 21" xfId="7208"/>
    <cellStyle name="Normal 3 2 12 2 22" xfId="7209"/>
    <cellStyle name="Normal 3 2 12 2 3" xfId="7210"/>
    <cellStyle name="Normal 3 2 12 2 4" xfId="7211"/>
    <cellStyle name="Normal 3 2 12 2 5" xfId="7212"/>
    <cellStyle name="Normal 3 2 12 2 6" xfId="7213"/>
    <cellStyle name="Normal 3 2 12 2 7" xfId="7214"/>
    <cellStyle name="Normal 3 2 12 2 7 10" xfId="7215"/>
    <cellStyle name="Normal 3 2 12 2 7 2" xfId="7216"/>
    <cellStyle name="Normal 3 2 12 2 7 2 2" xfId="7217"/>
    <cellStyle name="Normal 3 2 12 2 7 2 2 2" xfId="7218"/>
    <cellStyle name="Normal 3 2 12 2 7 2 2 2 2" xfId="7219"/>
    <cellStyle name="Normal 3 2 12 2 7 2 2 2 3" xfId="7220"/>
    <cellStyle name="Normal 3 2 12 2 7 2 2 2 4" xfId="7221"/>
    <cellStyle name="Normal 3 2 12 2 7 2 2 2 5" xfId="7222"/>
    <cellStyle name="Normal 3 2 12 2 7 2 2 2 6" xfId="7223"/>
    <cellStyle name="Normal 3 2 12 2 7 2 2 2 7" xfId="7224"/>
    <cellStyle name="Normal 3 2 12 2 7 2 2 2 8" xfId="7225"/>
    <cellStyle name="Normal 3 2 12 2 7 2 2 3" xfId="7226"/>
    <cellStyle name="Normal 3 2 12 2 7 2 2 4" xfId="7227"/>
    <cellStyle name="Normal 3 2 12 2 7 2 2 5" xfId="7228"/>
    <cellStyle name="Normal 3 2 12 2 7 2 2 6" xfId="7229"/>
    <cellStyle name="Normal 3 2 12 2 7 2 2 7" xfId="7230"/>
    <cellStyle name="Normal 3 2 12 2 7 2 2 8" xfId="7231"/>
    <cellStyle name="Normal 3 2 12 2 7 2 3" xfId="7232"/>
    <cellStyle name="Normal 3 2 12 2 7 2 4" xfId="7233"/>
    <cellStyle name="Normal 3 2 12 2 7 2 5" xfId="7234"/>
    <cellStyle name="Normal 3 2 12 2 7 2 6" xfId="7235"/>
    <cellStyle name="Normal 3 2 12 2 7 2 7" xfId="7236"/>
    <cellStyle name="Normal 3 2 12 2 7 2 8" xfId="7237"/>
    <cellStyle name="Normal 3 2 12 2 7 2 9" xfId="7238"/>
    <cellStyle name="Normal 3 2 12 2 7 3" xfId="7239"/>
    <cellStyle name="Normal 3 2 12 2 7 4" xfId="7240"/>
    <cellStyle name="Normal 3 2 12 2 7 4 2" xfId="7241"/>
    <cellStyle name="Normal 3 2 12 2 7 4 3" xfId="7242"/>
    <cellStyle name="Normal 3 2 12 2 7 4 4" xfId="7243"/>
    <cellStyle name="Normal 3 2 12 2 7 4 5" xfId="7244"/>
    <cellStyle name="Normal 3 2 12 2 7 4 6" xfId="7245"/>
    <cellStyle name="Normal 3 2 12 2 7 4 7" xfId="7246"/>
    <cellStyle name="Normal 3 2 12 2 7 4 8" xfId="7247"/>
    <cellStyle name="Normal 3 2 12 2 7 5" xfId="7248"/>
    <cellStyle name="Normal 3 2 12 2 7 6" xfId="7249"/>
    <cellStyle name="Normal 3 2 12 2 7 7" xfId="7250"/>
    <cellStyle name="Normal 3 2 12 2 7 8" xfId="7251"/>
    <cellStyle name="Normal 3 2 12 2 7 9" xfId="7252"/>
    <cellStyle name="Normal 3 2 12 2 8" xfId="7253"/>
    <cellStyle name="Normal 3 2 12 2 9" xfId="7254"/>
    <cellStyle name="Normal 3 2 12 20" xfId="7255"/>
    <cellStyle name="Normal 3 2 12 21" xfId="7256"/>
    <cellStyle name="Normal 3 2 12 22" xfId="7257"/>
    <cellStyle name="Normal 3 2 12 3" xfId="7258"/>
    <cellStyle name="Normal 3 2 12 3 10" xfId="7259"/>
    <cellStyle name="Normal 3 2 12 3 10 2" xfId="7260"/>
    <cellStyle name="Normal 3 2 12 3 10 2 2" xfId="7261"/>
    <cellStyle name="Normal 3 2 12 3 10 2 2 2" xfId="7262"/>
    <cellStyle name="Normal 3 2 12 3 10 2 2 3" xfId="7263"/>
    <cellStyle name="Normal 3 2 12 3 10 2 2 4" xfId="7264"/>
    <cellStyle name="Normal 3 2 12 3 10 2 2 5" xfId="7265"/>
    <cellStyle name="Normal 3 2 12 3 10 2 2 6" xfId="7266"/>
    <cellStyle name="Normal 3 2 12 3 10 2 2 7" xfId="7267"/>
    <cellStyle name="Normal 3 2 12 3 10 2 2 8" xfId="7268"/>
    <cellStyle name="Normal 3 2 12 3 10 2 3" xfId="7269"/>
    <cellStyle name="Normal 3 2 12 3 10 2 4" xfId="7270"/>
    <cellStyle name="Normal 3 2 12 3 10 2 5" xfId="7271"/>
    <cellStyle name="Normal 3 2 12 3 10 2 6" xfId="7272"/>
    <cellStyle name="Normal 3 2 12 3 10 2 7" xfId="7273"/>
    <cellStyle name="Normal 3 2 12 3 10 2 8" xfId="7274"/>
    <cellStyle name="Normal 3 2 12 3 10 3" xfId="7275"/>
    <cellStyle name="Normal 3 2 12 3 10 4" xfId="7276"/>
    <cellStyle name="Normal 3 2 12 3 10 5" xfId="7277"/>
    <cellStyle name="Normal 3 2 12 3 10 6" xfId="7278"/>
    <cellStyle name="Normal 3 2 12 3 10 7" xfId="7279"/>
    <cellStyle name="Normal 3 2 12 3 10 8" xfId="7280"/>
    <cellStyle name="Normal 3 2 12 3 10 9" xfId="7281"/>
    <cellStyle name="Normal 3 2 12 3 11" xfId="7282"/>
    <cellStyle name="Normal 3 2 12 3 11 2" xfId="7283"/>
    <cellStyle name="Normal 3 2 12 3 11 3" xfId="7284"/>
    <cellStyle name="Normal 3 2 12 3 11 4" xfId="7285"/>
    <cellStyle name="Normal 3 2 12 3 11 5" xfId="7286"/>
    <cellStyle name="Normal 3 2 12 3 11 6" xfId="7287"/>
    <cellStyle name="Normal 3 2 12 3 11 7" xfId="7288"/>
    <cellStyle name="Normal 3 2 12 3 11 8" xfId="7289"/>
    <cellStyle name="Normal 3 2 12 3 12" xfId="7290"/>
    <cellStyle name="Normal 3 2 12 3 13" xfId="7291"/>
    <cellStyle name="Normal 3 2 12 3 14" xfId="7292"/>
    <cellStyle name="Normal 3 2 12 3 15" xfId="7293"/>
    <cellStyle name="Normal 3 2 12 3 16" xfId="7294"/>
    <cellStyle name="Normal 3 2 12 3 17" xfId="7295"/>
    <cellStyle name="Normal 3 2 12 3 2" xfId="7296"/>
    <cellStyle name="Normal 3 2 12 3 2 10" xfId="7297"/>
    <cellStyle name="Normal 3 2 12 3 2 10 2" xfId="7298"/>
    <cellStyle name="Normal 3 2 12 3 2 10 2 2" xfId="7299"/>
    <cellStyle name="Normal 3 2 12 3 2 10 2 2 2" xfId="7300"/>
    <cellStyle name="Normal 3 2 12 3 2 10 2 2 3" xfId="7301"/>
    <cellStyle name="Normal 3 2 12 3 2 10 2 2 4" xfId="7302"/>
    <cellStyle name="Normal 3 2 12 3 2 10 2 2 5" xfId="7303"/>
    <cellStyle name="Normal 3 2 12 3 2 10 2 2 6" xfId="7304"/>
    <cellStyle name="Normal 3 2 12 3 2 10 2 2 7" xfId="7305"/>
    <cellStyle name="Normal 3 2 12 3 2 10 2 2 8" xfId="7306"/>
    <cellStyle name="Normal 3 2 12 3 2 10 2 3" xfId="7307"/>
    <cellStyle name="Normal 3 2 12 3 2 10 2 4" xfId="7308"/>
    <cellStyle name="Normal 3 2 12 3 2 10 2 5" xfId="7309"/>
    <cellStyle name="Normal 3 2 12 3 2 10 2 6" xfId="7310"/>
    <cellStyle name="Normal 3 2 12 3 2 10 2 7" xfId="7311"/>
    <cellStyle name="Normal 3 2 12 3 2 10 2 8" xfId="7312"/>
    <cellStyle name="Normal 3 2 12 3 2 10 3" xfId="7313"/>
    <cellStyle name="Normal 3 2 12 3 2 10 4" xfId="7314"/>
    <cellStyle name="Normal 3 2 12 3 2 10 5" xfId="7315"/>
    <cellStyle name="Normal 3 2 12 3 2 10 6" xfId="7316"/>
    <cellStyle name="Normal 3 2 12 3 2 10 7" xfId="7317"/>
    <cellStyle name="Normal 3 2 12 3 2 10 8" xfId="7318"/>
    <cellStyle name="Normal 3 2 12 3 2 10 9" xfId="7319"/>
    <cellStyle name="Normal 3 2 12 3 2 11" xfId="7320"/>
    <cellStyle name="Normal 3 2 12 3 2 11 2" xfId="7321"/>
    <cellStyle name="Normal 3 2 12 3 2 11 3" xfId="7322"/>
    <cellStyle name="Normal 3 2 12 3 2 11 4" xfId="7323"/>
    <cellStyle name="Normal 3 2 12 3 2 11 5" xfId="7324"/>
    <cellStyle name="Normal 3 2 12 3 2 11 6" xfId="7325"/>
    <cellStyle name="Normal 3 2 12 3 2 11 7" xfId="7326"/>
    <cellStyle name="Normal 3 2 12 3 2 11 8" xfId="7327"/>
    <cellStyle name="Normal 3 2 12 3 2 12" xfId="7328"/>
    <cellStyle name="Normal 3 2 12 3 2 13" xfId="7329"/>
    <cellStyle name="Normal 3 2 12 3 2 14" xfId="7330"/>
    <cellStyle name="Normal 3 2 12 3 2 15" xfId="7331"/>
    <cellStyle name="Normal 3 2 12 3 2 16" xfId="7332"/>
    <cellStyle name="Normal 3 2 12 3 2 17" xfId="7333"/>
    <cellStyle name="Normal 3 2 12 3 2 2" xfId="7334"/>
    <cellStyle name="Normal 3 2 12 3 2 2 10" xfId="7335"/>
    <cellStyle name="Normal 3 2 12 3 2 2 2" xfId="7336"/>
    <cellStyle name="Normal 3 2 12 3 2 2 2 2" xfId="7337"/>
    <cellStyle name="Normal 3 2 12 3 2 2 2 2 2" xfId="7338"/>
    <cellStyle name="Normal 3 2 12 3 2 2 2 2 2 2" xfId="7339"/>
    <cellStyle name="Normal 3 2 12 3 2 2 2 2 2 3" xfId="7340"/>
    <cellStyle name="Normal 3 2 12 3 2 2 2 2 2 4" xfId="7341"/>
    <cellStyle name="Normal 3 2 12 3 2 2 2 2 2 5" xfId="7342"/>
    <cellStyle name="Normal 3 2 12 3 2 2 2 2 2 6" xfId="7343"/>
    <cellStyle name="Normal 3 2 12 3 2 2 2 2 2 7" xfId="7344"/>
    <cellStyle name="Normal 3 2 12 3 2 2 2 2 2 8" xfId="7345"/>
    <cellStyle name="Normal 3 2 12 3 2 2 2 2 3" xfId="7346"/>
    <cellStyle name="Normal 3 2 12 3 2 2 2 2 4" xfId="7347"/>
    <cellStyle name="Normal 3 2 12 3 2 2 2 2 5" xfId="7348"/>
    <cellStyle name="Normal 3 2 12 3 2 2 2 2 6" xfId="7349"/>
    <cellStyle name="Normal 3 2 12 3 2 2 2 2 7" xfId="7350"/>
    <cellStyle name="Normal 3 2 12 3 2 2 2 2 8" xfId="7351"/>
    <cellStyle name="Normal 3 2 12 3 2 2 2 3" xfId="7352"/>
    <cellStyle name="Normal 3 2 12 3 2 2 2 4" xfId="7353"/>
    <cellStyle name="Normal 3 2 12 3 2 2 2 5" xfId="7354"/>
    <cellStyle name="Normal 3 2 12 3 2 2 2 6" xfId="7355"/>
    <cellStyle name="Normal 3 2 12 3 2 2 2 7" xfId="7356"/>
    <cellStyle name="Normal 3 2 12 3 2 2 2 8" xfId="7357"/>
    <cellStyle name="Normal 3 2 12 3 2 2 2 9" xfId="7358"/>
    <cellStyle name="Normal 3 2 12 3 2 2 3" xfId="7359"/>
    <cellStyle name="Normal 3 2 12 3 2 2 4" xfId="7360"/>
    <cellStyle name="Normal 3 2 12 3 2 2 4 2" xfId="7361"/>
    <cellStyle name="Normal 3 2 12 3 2 2 4 3" xfId="7362"/>
    <cellStyle name="Normal 3 2 12 3 2 2 4 4" xfId="7363"/>
    <cellStyle name="Normal 3 2 12 3 2 2 4 5" xfId="7364"/>
    <cellStyle name="Normal 3 2 12 3 2 2 4 6" xfId="7365"/>
    <cellStyle name="Normal 3 2 12 3 2 2 4 7" xfId="7366"/>
    <cellStyle name="Normal 3 2 12 3 2 2 4 8" xfId="7367"/>
    <cellStyle name="Normal 3 2 12 3 2 2 5" xfId="7368"/>
    <cellStyle name="Normal 3 2 12 3 2 2 6" xfId="7369"/>
    <cellStyle name="Normal 3 2 12 3 2 2 7" xfId="7370"/>
    <cellStyle name="Normal 3 2 12 3 2 2 8" xfId="7371"/>
    <cellStyle name="Normal 3 2 12 3 2 2 9" xfId="7372"/>
    <cellStyle name="Normal 3 2 12 3 2 3" xfId="7373"/>
    <cellStyle name="Normal 3 2 12 3 2 4" xfId="7374"/>
    <cellStyle name="Normal 3 2 12 3 2 5" xfId="7375"/>
    <cellStyle name="Normal 3 2 12 3 2 6" xfId="7376"/>
    <cellStyle name="Normal 3 2 12 3 2 7" xfId="7377"/>
    <cellStyle name="Normal 3 2 12 3 2 8" xfId="7378"/>
    <cellStyle name="Normal 3 2 12 3 2 9" xfId="7379"/>
    <cellStyle name="Normal 3 2 12 3 3" xfId="7380"/>
    <cellStyle name="Normal 3 2 12 3 3 10" xfId="7381"/>
    <cellStyle name="Normal 3 2 12 3 3 2" xfId="7382"/>
    <cellStyle name="Normal 3 2 12 3 3 2 2" xfId="7383"/>
    <cellStyle name="Normal 3 2 12 3 3 2 2 2" xfId="7384"/>
    <cellStyle name="Normal 3 2 12 3 3 2 2 2 2" xfId="7385"/>
    <cellStyle name="Normal 3 2 12 3 3 2 2 2 3" xfId="7386"/>
    <cellStyle name="Normal 3 2 12 3 3 2 2 2 4" xfId="7387"/>
    <cellStyle name="Normal 3 2 12 3 3 2 2 2 5" xfId="7388"/>
    <cellStyle name="Normal 3 2 12 3 3 2 2 2 6" xfId="7389"/>
    <cellStyle name="Normal 3 2 12 3 3 2 2 2 7" xfId="7390"/>
    <cellStyle name="Normal 3 2 12 3 3 2 2 2 8" xfId="7391"/>
    <cellStyle name="Normal 3 2 12 3 3 2 2 3" xfId="7392"/>
    <cellStyle name="Normal 3 2 12 3 3 2 2 4" xfId="7393"/>
    <cellStyle name="Normal 3 2 12 3 3 2 2 5" xfId="7394"/>
    <cellStyle name="Normal 3 2 12 3 3 2 2 6" xfId="7395"/>
    <cellStyle name="Normal 3 2 12 3 3 2 2 7" xfId="7396"/>
    <cellStyle name="Normal 3 2 12 3 3 2 2 8" xfId="7397"/>
    <cellStyle name="Normal 3 2 12 3 3 2 3" xfId="7398"/>
    <cellStyle name="Normal 3 2 12 3 3 2 4" xfId="7399"/>
    <cellStyle name="Normal 3 2 12 3 3 2 5" xfId="7400"/>
    <cellStyle name="Normal 3 2 12 3 3 2 6" xfId="7401"/>
    <cellStyle name="Normal 3 2 12 3 3 2 7" xfId="7402"/>
    <cellStyle name="Normal 3 2 12 3 3 2 8" xfId="7403"/>
    <cellStyle name="Normal 3 2 12 3 3 2 9" xfId="7404"/>
    <cellStyle name="Normal 3 2 12 3 3 3" xfId="7405"/>
    <cellStyle name="Normal 3 2 12 3 3 4" xfId="7406"/>
    <cellStyle name="Normal 3 2 12 3 3 4 2" xfId="7407"/>
    <cellStyle name="Normal 3 2 12 3 3 4 3" xfId="7408"/>
    <cellStyle name="Normal 3 2 12 3 3 4 4" xfId="7409"/>
    <cellStyle name="Normal 3 2 12 3 3 4 5" xfId="7410"/>
    <cellStyle name="Normal 3 2 12 3 3 4 6" xfId="7411"/>
    <cellStyle name="Normal 3 2 12 3 3 4 7" xfId="7412"/>
    <cellStyle name="Normal 3 2 12 3 3 4 8" xfId="7413"/>
    <cellStyle name="Normal 3 2 12 3 3 5" xfId="7414"/>
    <cellStyle name="Normal 3 2 12 3 3 6" xfId="7415"/>
    <cellStyle name="Normal 3 2 12 3 3 7" xfId="7416"/>
    <cellStyle name="Normal 3 2 12 3 3 8" xfId="7417"/>
    <cellStyle name="Normal 3 2 12 3 3 9" xfId="7418"/>
    <cellStyle name="Normal 3 2 12 3 4" xfId="7419"/>
    <cellStyle name="Normal 3 2 12 3 5" xfId="7420"/>
    <cellStyle name="Normal 3 2 12 3 6" xfId="7421"/>
    <cellStyle name="Normal 3 2 12 3 7" xfId="7422"/>
    <cellStyle name="Normal 3 2 12 3 8" xfId="7423"/>
    <cellStyle name="Normal 3 2 12 3 9" xfId="7424"/>
    <cellStyle name="Normal 3 2 12 4" xfId="7425"/>
    <cellStyle name="Normal 3 2 12 5" xfId="7426"/>
    <cellStyle name="Normal 3 2 12 6" xfId="7427"/>
    <cellStyle name="Normal 3 2 12 7" xfId="7428"/>
    <cellStyle name="Normal 3 2 12 7 10" xfId="7429"/>
    <cellStyle name="Normal 3 2 12 7 2" xfId="7430"/>
    <cellStyle name="Normal 3 2 12 7 2 2" xfId="7431"/>
    <cellStyle name="Normal 3 2 12 7 2 2 2" xfId="7432"/>
    <cellStyle name="Normal 3 2 12 7 2 2 2 2" xfId="7433"/>
    <cellStyle name="Normal 3 2 12 7 2 2 2 3" xfId="7434"/>
    <cellStyle name="Normal 3 2 12 7 2 2 2 4" xfId="7435"/>
    <cellStyle name="Normal 3 2 12 7 2 2 2 5" xfId="7436"/>
    <cellStyle name="Normal 3 2 12 7 2 2 2 6" xfId="7437"/>
    <cellStyle name="Normal 3 2 12 7 2 2 2 7" xfId="7438"/>
    <cellStyle name="Normal 3 2 12 7 2 2 2 8" xfId="7439"/>
    <cellStyle name="Normal 3 2 12 7 2 2 3" xfId="7440"/>
    <cellStyle name="Normal 3 2 12 7 2 2 4" xfId="7441"/>
    <cellStyle name="Normal 3 2 12 7 2 2 5" xfId="7442"/>
    <cellStyle name="Normal 3 2 12 7 2 2 6" xfId="7443"/>
    <cellStyle name="Normal 3 2 12 7 2 2 7" xfId="7444"/>
    <cellStyle name="Normal 3 2 12 7 2 2 8" xfId="7445"/>
    <cellStyle name="Normal 3 2 12 7 2 3" xfId="7446"/>
    <cellStyle name="Normal 3 2 12 7 2 4" xfId="7447"/>
    <cellStyle name="Normal 3 2 12 7 2 5" xfId="7448"/>
    <cellStyle name="Normal 3 2 12 7 2 6" xfId="7449"/>
    <cellStyle name="Normal 3 2 12 7 2 7" xfId="7450"/>
    <cellStyle name="Normal 3 2 12 7 2 8" xfId="7451"/>
    <cellStyle name="Normal 3 2 12 7 2 9" xfId="7452"/>
    <cellStyle name="Normal 3 2 12 7 3" xfId="7453"/>
    <cellStyle name="Normal 3 2 12 7 4" xfId="7454"/>
    <cellStyle name="Normal 3 2 12 7 4 2" xfId="7455"/>
    <cellStyle name="Normal 3 2 12 7 4 3" xfId="7456"/>
    <cellStyle name="Normal 3 2 12 7 4 4" xfId="7457"/>
    <cellStyle name="Normal 3 2 12 7 4 5" xfId="7458"/>
    <cellStyle name="Normal 3 2 12 7 4 6" xfId="7459"/>
    <cellStyle name="Normal 3 2 12 7 4 7" xfId="7460"/>
    <cellStyle name="Normal 3 2 12 7 4 8" xfId="7461"/>
    <cellStyle name="Normal 3 2 12 7 5" xfId="7462"/>
    <cellStyle name="Normal 3 2 12 7 6" xfId="7463"/>
    <cellStyle name="Normal 3 2 12 7 7" xfId="7464"/>
    <cellStyle name="Normal 3 2 12 7 8" xfId="7465"/>
    <cellStyle name="Normal 3 2 12 7 9" xfId="7466"/>
    <cellStyle name="Normal 3 2 12 8" xfId="7467"/>
    <cellStyle name="Normal 3 2 12 9" xfId="7468"/>
    <cellStyle name="Normal 3 2 13" xfId="7469"/>
    <cellStyle name="Normal 3 2 14" xfId="7470"/>
    <cellStyle name="Normal 3 2 15" xfId="7471"/>
    <cellStyle name="Normal 3 2 16" xfId="7472"/>
    <cellStyle name="Normal 3 2 17" xfId="7473"/>
    <cellStyle name="Normal 3 2 18" xfId="7474"/>
    <cellStyle name="Normal 3 2 19" xfId="7475"/>
    <cellStyle name="Normal 3 2 2" xfId="7476"/>
    <cellStyle name="Normal 3 2 2 10" xfId="7477"/>
    <cellStyle name="Normal 3 2 2 11" xfId="7478"/>
    <cellStyle name="Normal 3 2 2 12" xfId="7479"/>
    <cellStyle name="Normal 3 2 2 13" xfId="7480"/>
    <cellStyle name="Normal 3 2 2 14" xfId="7481"/>
    <cellStyle name="Normal 3 2 2 15" xfId="7482"/>
    <cellStyle name="Normal 3 2 2 16" xfId="7483"/>
    <cellStyle name="Normal 3 2 2 17" xfId="7484"/>
    <cellStyle name="Normal 3 2 2 18" xfId="7485"/>
    <cellStyle name="Normal 3 2 2 19" xfId="7486"/>
    <cellStyle name="Normal 3 2 2 2" xfId="7487"/>
    <cellStyle name="Normal 3 2 2 2 10" xfId="7488"/>
    <cellStyle name="Normal 3 2 2 2 11" xfId="7489"/>
    <cellStyle name="Normal 3 2 2 2 12" xfId="7490"/>
    <cellStyle name="Normal 3 2 2 2 13" xfId="7491"/>
    <cellStyle name="Normal 3 2 2 2 14" xfId="7492"/>
    <cellStyle name="Normal 3 2 2 2 15" xfId="7493"/>
    <cellStyle name="Normal 3 2 2 2 16" xfId="7494"/>
    <cellStyle name="Normal 3 2 2 2 17" xfId="7495"/>
    <cellStyle name="Normal 3 2 2 2 18" xfId="7496"/>
    <cellStyle name="Normal 3 2 2 2 19" xfId="7497"/>
    <cellStyle name="Normal 3 2 2 2 2" xfId="7498"/>
    <cellStyle name="Normal 3 2 2 2 2 10" xfId="7499"/>
    <cellStyle name="Normal 3 2 2 2 2 11" xfId="7500"/>
    <cellStyle name="Normal 3 2 2 2 2 12" xfId="7501"/>
    <cellStyle name="Normal 3 2 2 2 2 13" xfId="7502"/>
    <cellStyle name="Normal 3 2 2 2 2 14" xfId="7503"/>
    <cellStyle name="Normal 3 2 2 2 2 15" xfId="7504"/>
    <cellStyle name="Normal 3 2 2 2 2 15 2" xfId="7505"/>
    <cellStyle name="Normal 3 2 2 2 2 15 2 2" xfId="7506"/>
    <cellStyle name="Normal 3 2 2 2 2 15 2 2 2" xfId="7507"/>
    <cellStyle name="Normal 3 2 2 2 2 15 2 2 3" xfId="7508"/>
    <cellStyle name="Normal 3 2 2 2 2 15 2 2 4" xfId="7509"/>
    <cellStyle name="Normal 3 2 2 2 2 15 2 2 5" xfId="7510"/>
    <cellStyle name="Normal 3 2 2 2 2 15 2 2 6" xfId="7511"/>
    <cellStyle name="Normal 3 2 2 2 2 15 2 2 7" xfId="7512"/>
    <cellStyle name="Normal 3 2 2 2 2 15 2 2 8" xfId="7513"/>
    <cellStyle name="Normal 3 2 2 2 2 15 2 3" xfId="7514"/>
    <cellStyle name="Normal 3 2 2 2 2 15 2 4" xfId="7515"/>
    <cellStyle name="Normal 3 2 2 2 2 15 2 5" xfId="7516"/>
    <cellStyle name="Normal 3 2 2 2 2 15 2 6" xfId="7517"/>
    <cellStyle name="Normal 3 2 2 2 2 15 2 7" xfId="7518"/>
    <cellStyle name="Normal 3 2 2 2 2 15 2 8" xfId="7519"/>
    <cellStyle name="Normal 3 2 2 2 2 15 3" xfId="7520"/>
    <cellStyle name="Normal 3 2 2 2 2 15 4" xfId="7521"/>
    <cellStyle name="Normal 3 2 2 2 2 15 5" xfId="7522"/>
    <cellStyle name="Normal 3 2 2 2 2 15 6" xfId="7523"/>
    <cellStyle name="Normal 3 2 2 2 2 15 7" xfId="7524"/>
    <cellStyle name="Normal 3 2 2 2 2 15 8" xfId="7525"/>
    <cellStyle name="Normal 3 2 2 2 2 15 9" xfId="7526"/>
    <cellStyle name="Normal 3 2 2 2 2 16" xfId="7527"/>
    <cellStyle name="Normal 3 2 2 2 2 16 2" xfId="7528"/>
    <cellStyle name="Normal 3 2 2 2 2 16 3" xfId="7529"/>
    <cellStyle name="Normal 3 2 2 2 2 16 4" xfId="7530"/>
    <cellStyle name="Normal 3 2 2 2 2 16 5" xfId="7531"/>
    <cellStyle name="Normal 3 2 2 2 2 16 6" xfId="7532"/>
    <cellStyle name="Normal 3 2 2 2 2 16 7" xfId="7533"/>
    <cellStyle name="Normal 3 2 2 2 2 16 8" xfId="7534"/>
    <cellStyle name="Normal 3 2 2 2 2 17" xfId="7535"/>
    <cellStyle name="Normal 3 2 2 2 2 18" xfId="7536"/>
    <cellStyle name="Normal 3 2 2 2 2 19" xfId="7537"/>
    <cellStyle name="Normal 3 2 2 2 2 2" xfId="7538"/>
    <cellStyle name="Normal 3 2 2 2 2 2 10" xfId="7539"/>
    <cellStyle name="Normal 3 2 2 2 2 2 11" xfId="7540"/>
    <cellStyle name="Normal 3 2 2 2 2 2 12" xfId="7541"/>
    <cellStyle name="Normal 3 2 2 2 2 2 13" xfId="7542"/>
    <cellStyle name="Normal 3 2 2 2 2 2 14" xfId="7543"/>
    <cellStyle name="Normal 3 2 2 2 2 2 15" xfId="7544"/>
    <cellStyle name="Normal 3 2 2 2 2 2 15 2" xfId="7545"/>
    <cellStyle name="Normal 3 2 2 2 2 2 15 2 2" xfId="7546"/>
    <cellStyle name="Normal 3 2 2 2 2 2 15 2 2 2" xfId="7547"/>
    <cellStyle name="Normal 3 2 2 2 2 2 15 2 2 3" xfId="7548"/>
    <cellStyle name="Normal 3 2 2 2 2 2 15 2 2 4" xfId="7549"/>
    <cellStyle name="Normal 3 2 2 2 2 2 15 2 2 5" xfId="7550"/>
    <cellStyle name="Normal 3 2 2 2 2 2 15 2 2 6" xfId="7551"/>
    <cellStyle name="Normal 3 2 2 2 2 2 15 2 2 7" xfId="7552"/>
    <cellStyle name="Normal 3 2 2 2 2 2 15 2 2 8" xfId="7553"/>
    <cellStyle name="Normal 3 2 2 2 2 2 15 2 3" xfId="7554"/>
    <cellStyle name="Normal 3 2 2 2 2 2 15 2 4" xfId="7555"/>
    <cellStyle name="Normal 3 2 2 2 2 2 15 2 5" xfId="7556"/>
    <cellStyle name="Normal 3 2 2 2 2 2 15 2 6" xfId="7557"/>
    <cellStyle name="Normal 3 2 2 2 2 2 15 2 7" xfId="7558"/>
    <cellStyle name="Normal 3 2 2 2 2 2 15 2 8" xfId="7559"/>
    <cellStyle name="Normal 3 2 2 2 2 2 15 3" xfId="7560"/>
    <cellStyle name="Normal 3 2 2 2 2 2 15 4" xfId="7561"/>
    <cellStyle name="Normal 3 2 2 2 2 2 15 5" xfId="7562"/>
    <cellStyle name="Normal 3 2 2 2 2 2 15 6" xfId="7563"/>
    <cellStyle name="Normal 3 2 2 2 2 2 15 7" xfId="7564"/>
    <cellStyle name="Normal 3 2 2 2 2 2 15 8" xfId="7565"/>
    <cellStyle name="Normal 3 2 2 2 2 2 15 9" xfId="7566"/>
    <cellStyle name="Normal 3 2 2 2 2 2 16" xfId="7567"/>
    <cellStyle name="Normal 3 2 2 2 2 2 16 2" xfId="7568"/>
    <cellStyle name="Normal 3 2 2 2 2 2 16 3" xfId="7569"/>
    <cellStyle name="Normal 3 2 2 2 2 2 16 4" xfId="7570"/>
    <cellStyle name="Normal 3 2 2 2 2 2 16 5" xfId="7571"/>
    <cellStyle name="Normal 3 2 2 2 2 2 16 6" xfId="7572"/>
    <cellStyle name="Normal 3 2 2 2 2 2 16 7" xfId="7573"/>
    <cellStyle name="Normal 3 2 2 2 2 2 16 8" xfId="7574"/>
    <cellStyle name="Normal 3 2 2 2 2 2 17" xfId="7575"/>
    <cellStyle name="Normal 3 2 2 2 2 2 18" xfId="7576"/>
    <cellStyle name="Normal 3 2 2 2 2 2 19" xfId="7577"/>
    <cellStyle name="Normal 3 2 2 2 2 2 2" xfId="7578"/>
    <cellStyle name="Normal 3 2 2 2 2 2 2 10" xfId="7579"/>
    <cellStyle name="Normal 3 2 2 2 2 2 2 10 2" xfId="7580"/>
    <cellStyle name="Normal 3 2 2 2 2 2 2 10 2 2" xfId="7581"/>
    <cellStyle name="Normal 3 2 2 2 2 2 2 10 2 2 2" xfId="7582"/>
    <cellStyle name="Normal 3 2 2 2 2 2 2 10 2 2 3" xfId="7583"/>
    <cellStyle name="Normal 3 2 2 2 2 2 2 10 2 2 4" xfId="7584"/>
    <cellStyle name="Normal 3 2 2 2 2 2 2 10 2 2 5" xfId="7585"/>
    <cellStyle name="Normal 3 2 2 2 2 2 2 10 2 2 6" xfId="7586"/>
    <cellStyle name="Normal 3 2 2 2 2 2 2 10 2 2 7" xfId="7587"/>
    <cellStyle name="Normal 3 2 2 2 2 2 2 10 2 2 8" xfId="7588"/>
    <cellStyle name="Normal 3 2 2 2 2 2 2 10 2 3" xfId="7589"/>
    <cellStyle name="Normal 3 2 2 2 2 2 2 10 2 4" xfId="7590"/>
    <cellStyle name="Normal 3 2 2 2 2 2 2 10 2 5" xfId="7591"/>
    <cellStyle name="Normal 3 2 2 2 2 2 2 10 2 6" xfId="7592"/>
    <cellStyle name="Normal 3 2 2 2 2 2 2 10 2 7" xfId="7593"/>
    <cellStyle name="Normal 3 2 2 2 2 2 2 10 2 8" xfId="7594"/>
    <cellStyle name="Normal 3 2 2 2 2 2 2 10 3" xfId="7595"/>
    <cellStyle name="Normal 3 2 2 2 2 2 2 10 4" xfId="7596"/>
    <cellStyle name="Normal 3 2 2 2 2 2 2 10 5" xfId="7597"/>
    <cellStyle name="Normal 3 2 2 2 2 2 2 10 6" xfId="7598"/>
    <cellStyle name="Normal 3 2 2 2 2 2 2 10 7" xfId="7599"/>
    <cellStyle name="Normal 3 2 2 2 2 2 2 10 8" xfId="7600"/>
    <cellStyle name="Normal 3 2 2 2 2 2 2 10 9" xfId="7601"/>
    <cellStyle name="Normal 3 2 2 2 2 2 2 11" xfId="7602"/>
    <cellStyle name="Normal 3 2 2 2 2 2 2 11 2" xfId="7603"/>
    <cellStyle name="Normal 3 2 2 2 2 2 2 11 3" xfId="7604"/>
    <cellStyle name="Normal 3 2 2 2 2 2 2 11 4" xfId="7605"/>
    <cellStyle name="Normal 3 2 2 2 2 2 2 11 5" xfId="7606"/>
    <cellStyle name="Normal 3 2 2 2 2 2 2 11 6" xfId="7607"/>
    <cellStyle name="Normal 3 2 2 2 2 2 2 11 7" xfId="7608"/>
    <cellStyle name="Normal 3 2 2 2 2 2 2 11 8" xfId="7609"/>
    <cellStyle name="Normal 3 2 2 2 2 2 2 12" xfId="7610"/>
    <cellStyle name="Normal 3 2 2 2 2 2 2 13" xfId="7611"/>
    <cellStyle name="Normal 3 2 2 2 2 2 2 14" xfId="7612"/>
    <cellStyle name="Normal 3 2 2 2 2 2 2 15" xfId="7613"/>
    <cellStyle name="Normal 3 2 2 2 2 2 2 16" xfId="7614"/>
    <cellStyle name="Normal 3 2 2 2 2 2 2 17" xfId="7615"/>
    <cellStyle name="Normal 3 2 2 2 2 2 2 2" xfId="7616"/>
    <cellStyle name="Normal 3 2 2 2 2 2 2 2 10" xfId="7617"/>
    <cellStyle name="Normal 3 2 2 2 2 2 2 2 10 2" xfId="7618"/>
    <cellStyle name="Normal 3 2 2 2 2 2 2 2 10 2 2" xfId="7619"/>
    <cellStyle name="Normal 3 2 2 2 2 2 2 2 10 2 2 2" xfId="7620"/>
    <cellStyle name="Normal 3 2 2 2 2 2 2 2 10 2 2 3" xfId="7621"/>
    <cellStyle name="Normal 3 2 2 2 2 2 2 2 10 2 2 4" xfId="7622"/>
    <cellStyle name="Normal 3 2 2 2 2 2 2 2 10 2 2 5" xfId="7623"/>
    <cellStyle name="Normal 3 2 2 2 2 2 2 2 10 2 2 6" xfId="7624"/>
    <cellStyle name="Normal 3 2 2 2 2 2 2 2 10 2 2 7" xfId="7625"/>
    <cellStyle name="Normal 3 2 2 2 2 2 2 2 10 2 2 8" xfId="7626"/>
    <cellStyle name="Normal 3 2 2 2 2 2 2 2 10 2 3" xfId="7627"/>
    <cellStyle name="Normal 3 2 2 2 2 2 2 2 10 2 4" xfId="7628"/>
    <cellStyle name="Normal 3 2 2 2 2 2 2 2 10 2 5" xfId="7629"/>
    <cellStyle name="Normal 3 2 2 2 2 2 2 2 10 2 6" xfId="7630"/>
    <cellStyle name="Normal 3 2 2 2 2 2 2 2 10 2 7" xfId="7631"/>
    <cellStyle name="Normal 3 2 2 2 2 2 2 2 10 2 8" xfId="7632"/>
    <cellStyle name="Normal 3 2 2 2 2 2 2 2 10 3" xfId="7633"/>
    <cellStyle name="Normal 3 2 2 2 2 2 2 2 10 4" xfId="7634"/>
    <cellStyle name="Normal 3 2 2 2 2 2 2 2 10 5" xfId="7635"/>
    <cellStyle name="Normal 3 2 2 2 2 2 2 2 10 6" xfId="7636"/>
    <cellStyle name="Normal 3 2 2 2 2 2 2 2 10 7" xfId="7637"/>
    <cellStyle name="Normal 3 2 2 2 2 2 2 2 10 8" xfId="7638"/>
    <cellStyle name="Normal 3 2 2 2 2 2 2 2 10 9" xfId="7639"/>
    <cellStyle name="Normal 3 2 2 2 2 2 2 2 11" xfId="7640"/>
    <cellStyle name="Normal 3 2 2 2 2 2 2 2 11 2" xfId="7641"/>
    <cellStyle name="Normal 3 2 2 2 2 2 2 2 11 3" xfId="7642"/>
    <cellStyle name="Normal 3 2 2 2 2 2 2 2 11 4" xfId="7643"/>
    <cellStyle name="Normal 3 2 2 2 2 2 2 2 11 5" xfId="7644"/>
    <cellStyle name="Normal 3 2 2 2 2 2 2 2 11 6" xfId="7645"/>
    <cellStyle name="Normal 3 2 2 2 2 2 2 2 11 7" xfId="7646"/>
    <cellStyle name="Normal 3 2 2 2 2 2 2 2 11 8" xfId="7647"/>
    <cellStyle name="Normal 3 2 2 2 2 2 2 2 12" xfId="7648"/>
    <cellStyle name="Normal 3 2 2 2 2 2 2 2 13" xfId="7649"/>
    <cellStyle name="Normal 3 2 2 2 2 2 2 2 14" xfId="7650"/>
    <cellStyle name="Normal 3 2 2 2 2 2 2 2 15" xfId="7651"/>
    <cellStyle name="Normal 3 2 2 2 2 2 2 2 16" xfId="7652"/>
    <cellStyle name="Normal 3 2 2 2 2 2 2 2 17" xfId="7653"/>
    <cellStyle name="Normal 3 2 2 2 2 2 2 2 2" xfId="7654"/>
    <cellStyle name="Normal 3 2 2 2 2 2 2 2 2 10" xfId="7655"/>
    <cellStyle name="Normal 3 2 2 2 2 2 2 2 2 2" xfId="7656"/>
    <cellStyle name="Normal 3 2 2 2 2 2 2 2 2 2 2" xfId="7657"/>
    <cellStyle name="Normal 3 2 2 2 2 2 2 2 2 2 2 2" xfId="7658"/>
    <cellStyle name="Normal 3 2 2 2 2 2 2 2 2 2 2 2 2" xfId="7659"/>
    <cellStyle name="Normal 3 2 2 2 2 2 2 2 2 2 2 2 3" xfId="7660"/>
    <cellStyle name="Normal 3 2 2 2 2 2 2 2 2 2 2 2 4" xfId="7661"/>
    <cellStyle name="Normal 3 2 2 2 2 2 2 2 2 2 2 2 5" xfId="7662"/>
    <cellStyle name="Normal 3 2 2 2 2 2 2 2 2 2 2 2 6" xfId="7663"/>
    <cellStyle name="Normal 3 2 2 2 2 2 2 2 2 2 2 2 7" xfId="7664"/>
    <cellStyle name="Normal 3 2 2 2 2 2 2 2 2 2 2 2 8" xfId="7665"/>
    <cellStyle name="Normal 3 2 2 2 2 2 2 2 2 2 2 3" xfId="7666"/>
    <cellStyle name="Normal 3 2 2 2 2 2 2 2 2 2 2 4" xfId="7667"/>
    <cellStyle name="Normal 3 2 2 2 2 2 2 2 2 2 2 5" xfId="7668"/>
    <cellStyle name="Normal 3 2 2 2 2 2 2 2 2 2 2 6" xfId="7669"/>
    <cellStyle name="Normal 3 2 2 2 2 2 2 2 2 2 2 7" xfId="7670"/>
    <cellStyle name="Normal 3 2 2 2 2 2 2 2 2 2 2 8" xfId="7671"/>
    <cellStyle name="Normal 3 2 2 2 2 2 2 2 2 2 3" xfId="7672"/>
    <cellStyle name="Normal 3 2 2 2 2 2 2 2 2 2 4" xfId="7673"/>
    <cellStyle name="Normal 3 2 2 2 2 2 2 2 2 2 5" xfId="7674"/>
    <cellStyle name="Normal 3 2 2 2 2 2 2 2 2 2 6" xfId="7675"/>
    <cellStyle name="Normal 3 2 2 2 2 2 2 2 2 2 7" xfId="7676"/>
    <cellStyle name="Normal 3 2 2 2 2 2 2 2 2 2 8" xfId="7677"/>
    <cellStyle name="Normal 3 2 2 2 2 2 2 2 2 2 9" xfId="7678"/>
    <cellStyle name="Normal 3 2 2 2 2 2 2 2 2 3" xfId="7679"/>
    <cellStyle name="Normal 3 2 2 2 2 2 2 2 2 4" xfId="7680"/>
    <cellStyle name="Normal 3 2 2 2 2 2 2 2 2 4 2" xfId="7681"/>
    <cellStyle name="Normal 3 2 2 2 2 2 2 2 2 4 3" xfId="7682"/>
    <cellStyle name="Normal 3 2 2 2 2 2 2 2 2 4 4" xfId="7683"/>
    <cellStyle name="Normal 3 2 2 2 2 2 2 2 2 4 5" xfId="7684"/>
    <cellStyle name="Normal 3 2 2 2 2 2 2 2 2 4 6" xfId="7685"/>
    <cellStyle name="Normal 3 2 2 2 2 2 2 2 2 4 7" xfId="7686"/>
    <cellStyle name="Normal 3 2 2 2 2 2 2 2 2 4 8" xfId="7687"/>
    <cellStyle name="Normal 3 2 2 2 2 2 2 2 2 5" xfId="7688"/>
    <cellStyle name="Normal 3 2 2 2 2 2 2 2 2 6" xfId="7689"/>
    <cellStyle name="Normal 3 2 2 2 2 2 2 2 2 7" xfId="7690"/>
    <cellStyle name="Normal 3 2 2 2 2 2 2 2 2 8" xfId="7691"/>
    <cellStyle name="Normal 3 2 2 2 2 2 2 2 2 9" xfId="7692"/>
    <cellStyle name="Normal 3 2 2 2 2 2 2 2 3" xfId="7693"/>
    <cellStyle name="Normal 3 2 2 2 2 2 2 2 4" xfId="7694"/>
    <cellStyle name="Normal 3 2 2 2 2 2 2 2 5" xfId="7695"/>
    <cellStyle name="Normal 3 2 2 2 2 2 2 2 6" xfId="7696"/>
    <cellStyle name="Normal 3 2 2 2 2 2 2 2 7" xfId="7697"/>
    <cellStyle name="Normal 3 2 2 2 2 2 2 2 8" xfId="7698"/>
    <cellStyle name="Normal 3 2 2 2 2 2 2 2 9" xfId="7699"/>
    <cellStyle name="Normal 3 2 2 2 2 2 2 3" xfId="7700"/>
    <cellStyle name="Normal 3 2 2 2 2 2 2 3 10" xfId="7701"/>
    <cellStyle name="Normal 3 2 2 2 2 2 2 3 2" xfId="7702"/>
    <cellStyle name="Normal 3 2 2 2 2 2 2 3 2 2" xfId="7703"/>
    <cellStyle name="Normal 3 2 2 2 2 2 2 3 2 2 2" xfId="7704"/>
    <cellStyle name="Normal 3 2 2 2 2 2 2 3 2 2 2 2" xfId="7705"/>
    <cellStyle name="Normal 3 2 2 2 2 2 2 3 2 2 2 3" xfId="7706"/>
    <cellStyle name="Normal 3 2 2 2 2 2 2 3 2 2 2 4" xfId="7707"/>
    <cellStyle name="Normal 3 2 2 2 2 2 2 3 2 2 2 5" xfId="7708"/>
    <cellStyle name="Normal 3 2 2 2 2 2 2 3 2 2 2 6" xfId="7709"/>
    <cellStyle name="Normal 3 2 2 2 2 2 2 3 2 2 2 7" xfId="7710"/>
    <cellStyle name="Normal 3 2 2 2 2 2 2 3 2 2 2 8" xfId="7711"/>
    <cellStyle name="Normal 3 2 2 2 2 2 2 3 2 2 3" xfId="7712"/>
    <cellStyle name="Normal 3 2 2 2 2 2 2 3 2 2 4" xfId="7713"/>
    <cellStyle name="Normal 3 2 2 2 2 2 2 3 2 2 5" xfId="7714"/>
    <cellStyle name="Normal 3 2 2 2 2 2 2 3 2 2 6" xfId="7715"/>
    <cellStyle name="Normal 3 2 2 2 2 2 2 3 2 2 7" xfId="7716"/>
    <cellStyle name="Normal 3 2 2 2 2 2 2 3 2 2 8" xfId="7717"/>
    <cellStyle name="Normal 3 2 2 2 2 2 2 3 2 3" xfId="7718"/>
    <cellStyle name="Normal 3 2 2 2 2 2 2 3 2 4" xfId="7719"/>
    <cellStyle name="Normal 3 2 2 2 2 2 2 3 2 5" xfId="7720"/>
    <cellStyle name="Normal 3 2 2 2 2 2 2 3 2 6" xfId="7721"/>
    <cellStyle name="Normal 3 2 2 2 2 2 2 3 2 7" xfId="7722"/>
    <cellStyle name="Normal 3 2 2 2 2 2 2 3 2 8" xfId="7723"/>
    <cellStyle name="Normal 3 2 2 2 2 2 2 3 2 9" xfId="7724"/>
    <cellStyle name="Normal 3 2 2 2 2 2 2 3 3" xfId="7725"/>
    <cellStyle name="Normal 3 2 2 2 2 2 2 3 4" xfId="7726"/>
    <cellStyle name="Normal 3 2 2 2 2 2 2 3 4 2" xfId="7727"/>
    <cellStyle name="Normal 3 2 2 2 2 2 2 3 4 3" xfId="7728"/>
    <cellStyle name="Normal 3 2 2 2 2 2 2 3 4 4" xfId="7729"/>
    <cellStyle name="Normal 3 2 2 2 2 2 2 3 4 5" xfId="7730"/>
    <cellStyle name="Normal 3 2 2 2 2 2 2 3 4 6" xfId="7731"/>
    <cellStyle name="Normal 3 2 2 2 2 2 2 3 4 7" xfId="7732"/>
    <cellStyle name="Normal 3 2 2 2 2 2 2 3 4 8" xfId="7733"/>
    <cellStyle name="Normal 3 2 2 2 2 2 2 3 5" xfId="7734"/>
    <cellStyle name="Normal 3 2 2 2 2 2 2 3 6" xfId="7735"/>
    <cellStyle name="Normal 3 2 2 2 2 2 2 3 7" xfId="7736"/>
    <cellStyle name="Normal 3 2 2 2 2 2 2 3 8" xfId="7737"/>
    <cellStyle name="Normal 3 2 2 2 2 2 2 3 9" xfId="7738"/>
    <cellStyle name="Normal 3 2 2 2 2 2 2 4" xfId="7739"/>
    <cellStyle name="Normal 3 2 2 2 2 2 2 5" xfId="7740"/>
    <cellStyle name="Normal 3 2 2 2 2 2 2 6" xfId="7741"/>
    <cellStyle name="Normal 3 2 2 2 2 2 2 7" xfId="7742"/>
    <cellStyle name="Normal 3 2 2 2 2 2 2 8" xfId="7743"/>
    <cellStyle name="Normal 3 2 2 2 2 2 2 9" xfId="7744"/>
    <cellStyle name="Normal 3 2 2 2 2 2 20" xfId="7745"/>
    <cellStyle name="Normal 3 2 2 2 2 2 21" xfId="7746"/>
    <cellStyle name="Normal 3 2 2 2 2 2 22" xfId="7747"/>
    <cellStyle name="Normal 3 2 2 2 2 2 3" xfId="7748"/>
    <cellStyle name="Normal 3 2 2 2 2 2 4" xfId="7749"/>
    <cellStyle name="Normal 3 2 2 2 2 2 5" xfId="7750"/>
    <cellStyle name="Normal 3 2 2 2 2 2 6" xfId="7751"/>
    <cellStyle name="Normal 3 2 2 2 2 2 7" xfId="7752"/>
    <cellStyle name="Normal 3 2 2 2 2 2 7 10" xfId="7753"/>
    <cellStyle name="Normal 3 2 2 2 2 2 7 2" xfId="7754"/>
    <cellStyle name="Normal 3 2 2 2 2 2 7 2 2" xfId="7755"/>
    <cellStyle name="Normal 3 2 2 2 2 2 7 2 2 2" xfId="7756"/>
    <cellStyle name="Normal 3 2 2 2 2 2 7 2 2 2 2" xfId="7757"/>
    <cellStyle name="Normal 3 2 2 2 2 2 7 2 2 2 3" xfId="7758"/>
    <cellStyle name="Normal 3 2 2 2 2 2 7 2 2 2 4" xfId="7759"/>
    <cellStyle name="Normal 3 2 2 2 2 2 7 2 2 2 5" xfId="7760"/>
    <cellStyle name="Normal 3 2 2 2 2 2 7 2 2 2 6" xfId="7761"/>
    <cellStyle name="Normal 3 2 2 2 2 2 7 2 2 2 7" xfId="7762"/>
    <cellStyle name="Normal 3 2 2 2 2 2 7 2 2 2 8" xfId="7763"/>
    <cellStyle name="Normal 3 2 2 2 2 2 7 2 2 3" xfId="7764"/>
    <cellStyle name="Normal 3 2 2 2 2 2 7 2 2 4" xfId="7765"/>
    <cellStyle name="Normal 3 2 2 2 2 2 7 2 2 5" xfId="7766"/>
    <cellStyle name="Normal 3 2 2 2 2 2 7 2 2 6" xfId="7767"/>
    <cellStyle name="Normal 3 2 2 2 2 2 7 2 2 7" xfId="7768"/>
    <cellStyle name="Normal 3 2 2 2 2 2 7 2 2 8" xfId="7769"/>
    <cellStyle name="Normal 3 2 2 2 2 2 7 2 3" xfId="7770"/>
    <cellStyle name="Normal 3 2 2 2 2 2 7 2 4" xfId="7771"/>
    <cellStyle name="Normal 3 2 2 2 2 2 7 2 5" xfId="7772"/>
    <cellStyle name="Normal 3 2 2 2 2 2 7 2 6" xfId="7773"/>
    <cellStyle name="Normal 3 2 2 2 2 2 7 2 7" xfId="7774"/>
    <cellStyle name="Normal 3 2 2 2 2 2 7 2 8" xfId="7775"/>
    <cellStyle name="Normal 3 2 2 2 2 2 7 2 9" xfId="7776"/>
    <cellStyle name="Normal 3 2 2 2 2 2 7 3" xfId="7777"/>
    <cellStyle name="Normal 3 2 2 2 2 2 7 4" xfId="7778"/>
    <cellStyle name="Normal 3 2 2 2 2 2 7 4 2" xfId="7779"/>
    <cellStyle name="Normal 3 2 2 2 2 2 7 4 3" xfId="7780"/>
    <cellStyle name="Normal 3 2 2 2 2 2 7 4 4" xfId="7781"/>
    <cellStyle name="Normal 3 2 2 2 2 2 7 4 5" xfId="7782"/>
    <cellStyle name="Normal 3 2 2 2 2 2 7 4 6" xfId="7783"/>
    <cellStyle name="Normal 3 2 2 2 2 2 7 4 7" xfId="7784"/>
    <cellStyle name="Normal 3 2 2 2 2 2 7 4 8" xfId="7785"/>
    <cellStyle name="Normal 3 2 2 2 2 2 7 5" xfId="7786"/>
    <cellStyle name="Normal 3 2 2 2 2 2 7 6" xfId="7787"/>
    <cellStyle name="Normal 3 2 2 2 2 2 7 7" xfId="7788"/>
    <cellStyle name="Normal 3 2 2 2 2 2 7 8" xfId="7789"/>
    <cellStyle name="Normal 3 2 2 2 2 2 7 9" xfId="7790"/>
    <cellStyle name="Normal 3 2 2 2 2 2 8" xfId="7791"/>
    <cellStyle name="Normal 3 2 2 2 2 2 9" xfId="7792"/>
    <cellStyle name="Normal 3 2 2 2 2 20" xfId="7793"/>
    <cellStyle name="Normal 3 2 2 2 2 21" xfId="7794"/>
    <cellStyle name="Normal 3 2 2 2 2 22" xfId="7795"/>
    <cellStyle name="Normal 3 2 2 2 2 3" xfId="7796"/>
    <cellStyle name="Normal 3 2 2 2 2 3 10" xfId="7797"/>
    <cellStyle name="Normal 3 2 2 2 2 3 10 2" xfId="7798"/>
    <cellStyle name="Normal 3 2 2 2 2 3 10 2 2" xfId="7799"/>
    <cellStyle name="Normal 3 2 2 2 2 3 10 2 2 2" xfId="7800"/>
    <cellStyle name="Normal 3 2 2 2 2 3 10 2 2 3" xfId="7801"/>
    <cellStyle name="Normal 3 2 2 2 2 3 10 2 2 4" xfId="7802"/>
    <cellStyle name="Normal 3 2 2 2 2 3 10 2 2 5" xfId="7803"/>
    <cellStyle name="Normal 3 2 2 2 2 3 10 2 2 6" xfId="7804"/>
    <cellStyle name="Normal 3 2 2 2 2 3 10 2 2 7" xfId="7805"/>
    <cellStyle name="Normal 3 2 2 2 2 3 10 2 2 8" xfId="7806"/>
    <cellStyle name="Normal 3 2 2 2 2 3 10 2 3" xfId="7807"/>
    <cellStyle name="Normal 3 2 2 2 2 3 10 2 4" xfId="7808"/>
    <cellStyle name="Normal 3 2 2 2 2 3 10 2 5" xfId="7809"/>
    <cellStyle name="Normal 3 2 2 2 2 3 10 2 6" xfId="7810"/>
    <cellStyle name="Normal 3 2 2 2 2 3 10 2 7" xfId="7811"/>
    <cellStyle name="Normal 3 2 2 2 2 3 10 2 8" xfId="7812"/>
    <cellStyle name="Normal 3 2 2 2 2 3 10 3" xfId="7813"/>
    <cellStyle name="Normal 3 2 2 2 2 3 10 4" xfId="7814"/>
    <cellStyle name="Normal 3 2 2 2 2 3 10 5" xfId="7815"/>
    <cellStyle name="Normal 3 2 2 2 2 3 10 6" xfId="7816"/>
    <cellStyle name="Normal 3 2 2 2 2 3 10 7" xfId="7817"/>
    <cellStyle name="Normal 3 2 2 2 2 3 10 8" xfId="7818"/>
    <cellStyle name="Normal 3 2 2 2 2 3 10 9" xfId="7819"/>
    <cellStyle name="Normal 3 2 2 2 2 3 11" xfId="7820"/>
    <cellStyle name="Normal 3 2 2 2 2 3 11 2" xfId="7821"/>
    <cellStyle name="Normal 3 2 2 2 2 3 11 3" xfId="7822"/>
    <cellStyle name="Normal 3 2 2 2 2 3 11 4" xfId="7823"/>
    <cellStyle name="Normal 3 2 2 2 2 3 11 5" xfId="7824"/>
    <cellStyle name="Normal 3 2 2 2 2 3 11 6" xfId="7825"/>
    <cellStyle name="Normal 3 2 2 2 2 3 11 7" xfId="7826"/>
    <cellStyle name="Normal 3 2 2 2 2 3 11 8" xfId="7827"/>
    <cellStyle name="Normal 3 2 2 2 2 3 12" xfId="7828"/>
    <cellStyle name="Normal 3 2 2 2 2 3 13" xfId="7829"/>
    <cellStyle name="Normal 3 2 2 2 2 3 14" xfId="7830"/>
    <cellStyle name="Normal 3 2 2 2 2 3 15" xfId="7831"/>
    <cellStyle name="Normal 3 2 2 2 2 3 16" xfId="7832"/>
    <cellStyle name="Normal 3 2 2 2 2 3 17" xfId="7833"/>
    <cellStyle name="Normal 3 2 2 2 2 3 2" xfId="7834"/>
    <cellStyle name="Normal 3 2 2 2 2 3 2 10" xfId="7835"/>
    <cellStyle name="Normal 3 2 2 2 2 3 2 10 2" xfId="7836"/>
    <cellStyle name="Normal 3 2 2 2 2 3 2 10 2 2" xfId="7837"/>
    <cellStyle name="Normal 3 2 2 2 2 3 2 10 2 2 2" xfId="7838"/>
    <cellStyle name="Normal 3 2 2 2 2 3 2 10 2 2 3" xfId="7839"/>
    <cellStyle name="Normal 3 2 2 2 2 3 2 10 2 2 4" xfId="7840"/>
    <cellStyle name="Normal 3 2 2 2 2 3 2 10 2 2 5" xfId="7841"/>
    <cellStyle name="Normal 3 2 2 2 2 3 2 10 2 2 6" xfId="7842"/>
    <cellStyle name="Normal 3 2 2 2 2 3 2 10 2 2 7" xfId="7843"/>
    <cellStyle name="Normal 3 2 2 2 2 3 2 10 2 2 8" xfId="7844"/>
    <cellStyle name="Normal 3 2 2 2 2 3 2 10 2 3" xfId="7845"/>
    <cellStyle name="Normal 3 2 2 2 2 3 2 10 2 4" xfId="7846"/>
    <cellStyle name="Normal 3 2 2 2 2 3 2 10 2 5" xfId="7847"/>
    <cellStyle name="Normal 3 2 2 2 2 3 2 10 2 6" xfId="7848"/>
    <cellStyle name="Normal 3 2 2 2 2 3 2 10 2 7" xfId="7849"/>
    <cellStyle name="Normal 3 2 2 2 2 3 2 10 2 8" xfId="7850"/>
    <cellStyle name="Normal 3 2 2 2 2 3 2 10 3" xfId="7851"/>
    <cellStyle name="Normal 3 2 2 2 2 3 2 10 4" xfId="7852"/>
    <cellStyle name="Normal 3 2 2 2 2 3 2 10 5" xfId="7853"/>
    <cellStyle name="Normal 3 2 2 2 2 3 2 10 6" xfId="7854"/>
    <cellStyle name="Normal 3 2 2 2 2 3 2 10 7" xfId="7855"/>
    <cellStyle name="Normal 3 2 2 2 2 3 2 10 8" xfId="7856"/>
    <cellStyle name="Normal 3 2 2 2 2 3 2 10 9" xfId="7857"/>
    <cellStyle name="Normal 3 2 2 2 2 3 2 11" xfId="7858"/>
    <cellStyle name="Normal 3 2 2 2 2 3 2 11 2" xfId="7859"/>
    <cellStyle name="Normal 3 2 2 2 2 3 2 11 3" xfId="7860"/>
    <cellStyle name="Normal 3 2 2 2 2 3 2 11 4" xfId="7861"/>
    <cellStyle name="Normal 3 2 2 2 2 3 2 11 5" xfId="7862"/>
    <cellStyle name="Normal 3 2 2 2 2 3 2 11 6" xfId="7863"/>
    <cellStyle name="Normal 3 2 2 2 2 3 2 11 7" xfId="7864"/>
    <cellStyle name="Normal 3 2 2 2 2 3 2 11 8" xfId="7865"/>
    <cellStyle name="Normal 3 2 2 2 2 3 2 12" xfId="7866"/>
    <cellStyle name="Normal 3 2 2 2 2 3 2 13" xfId="7867"/>
    <cellStyle name="Normal 3 2 2 2 2 3 2 14" xfId="7868"/>
    <cellStyle name="Normal 3 2 2 2 2 3 2 15" xfId="7869"/>
    <cellStyle name="Normal 3 2 2 2 2 3 2 16" xfId="7870"/>
    <cellStyle name="Normal 3 2 2 2 2 3 2 17" xfId="7871"/>
    <cellStyle name="Normal 3 2 2 2 2 3 2 2" xfId="7872"/>
    <cellStyle name="Normal 3 2 2 2 2 3 2 2 10" xfId="7873"/>
    <cellStyle name="Normal 3 2 2 2 2 3 2 2 2" xfId="7874"/>
    <cellStyle name="Normal 3 2 2 2 2 3 2 2 2 2" xfId="7875"/>
    <cellStyle name="Normal 3 2 2 2 2 3 2 2 2 2 2" xfId="7876"/>
    <cellStyle name="Normal 3 2 2 2 2 3 2 2 2 2 2 2" xfId="7877"/>
    <cellStyle name="Normal 3 2 2 2 2 3 2 2 2 2 2 3" xfId="7878"/>
    <cellStyle name="Normal 3 2 2 2 2 3 2 2 2 2 2 4" xfId="7879"/>
    <cellStyle name="Normal 3 2 2 2 2 3 2 2 2 2 2 5" xfId="7880"/>
    <cellStyle name="Normal 3 2 2 2 2 3 2 2 2 2 2 6" xfId="7881"/>
    <cellStyle name="Normal 3 2 2 2 2 3 2 2 2 2 2 7" xfId="7882"/>
    <cellStyle name="Normal 3 2 2 2 2 3 2 2 2 2 2 8" xfId="7883"/>
    <cellStyle name="Normal 3 2 2 2 2 3 2 2 2 2 3" xfId="7884"/>
    <cellStyle name="Normal 3 2 2 2 2 3 2 2 2 2 4" xfId="7885"/>
    <cellStyle name="Normal 3 2 2 2 2 3 2 2 2 2 5" xfId="7886"/>
    <cellStyle name="Normal 3 2 2 2 2 3 2 2 2 2 6" xfId="7887"/>
    <cellStyle name="Normal 3 2 2 2 2 3 2 2 2 2 7" xfId="7888"/>
    <cellStyle name="Normal 3 2 2 2 2 3 2 2 2 2 8" xfId="7889"/>
    <cellStyle name="Normal 3 2 2 2 2 3 2 2 2 3" xfId="7890"/>
    <cellStyle name="Normal 3 2 2 2 2 3 2 2 2 4" xfId="7891"/>
    <cellStyle name="Normal 3 2 2 2 2 3 2 2 2 5" xfId="7892"/>
    <cellStyle name="Normal 3 2 2 2 2 3 2 2 2 6" xfId="7893"/>
    <cellStyle name="Normal 3 2 2 2 2 3 2 2 2 7" xfId="7894"/>
    <cellStyle name="Normal 3 2 2 2 2 3 2 2 2 8" xfId="7895"/>
    <cellStyle name="Normal 3 2 2 2 2 3 2 2 2 9" xfId="7896"/>
    <cellStyle name="Normal 3 2 2 2 2 3 2 2 3" xfId="7897"/>
    <cellStyle name="Normal 3 2 2 2 2 3 2 2 4" xfId="7898"/>
    <cellStyle name="Normal 3 2 2 2 2 3 2 2 4 2" xfId="7899"/>
    <cellStyle name="Normal 3 2 2 2 2 3 2 2 4 3" xfId="7900"/>
    <cellStyle name="Normal 3 2 2 2 2 3 2 2 4 4" xfId="7901"/>
    <cellStyle name="Normal 3 2 2 2 2 3 2 2 4 5" xfId="7902"/>
    <cellStyle name="Normal 3 2 2 2 2 3 2 2 4 6" xfId="7903"/>
    <cellStyle name="Normal 3 2 2 2 2 3 2 2 4 7" xfId="7904"/>
    <cellStyle name="Normal 3 2 2 2 2 3 2 2 4 8" xfId="7905"/>
    <cellStyle name="Normal 3 2 2 2 2 3 2 2 5" xfId="7906"/>
    <cellStyle name="Normal 3 2 2 2 2 3 2 2 6" xfId="7907"/>
    <cellStyle name="Normal 3 2 2 2 2 3 2 2 7" xfId="7908"/>
    <cellStyle name="Normal 3 2 2 2 2 3 2 2 8" xfId="7909"/>
    <cellStyle name="Normal 3 2 2 2 2 3 2 2 9" xfId="7910"/>
    <cellStyle name="Normal 3 2 2 2 2 3 2 3" xfId="7911"/>
    <cellStyle name="Normal 3 2 2 2 2 3 2 4" xfId="7912"/>
    <cellStyle name="Normal 3 2 2 2 2 3 2 5" xfId="7913"/>
    <cellStyle name="Normal 3 2 2 2 2 3 2 6" xfId="7914"/>
    <cellStyle name="Normal 3 2 2 2 2 3 2 7" xfId="7915"/>
    <cellStyle name="Normal 3 2 2 2 2 3 2 8" xfId="7916"/>
    <cellStyle name="Normal 3 2 2 2 2 3 2 9" xfId="7917"/>
    <cellStyle name="Normal 3 2 2 2 2 3 3" xfId="7918"/>
    <cellStyle name="Normal 3 2 2 2 2 3 3 10" xfId="7919"/>
    <cellStyle name="Normal 3 2 2 2 2 3 3 2" xfId="7920"/>
    <cellStyle name="Normal 3 2 2 2 2 3 3 2 2" xfId="7921"/>
    <cellStyle name="Normal 3 2 2 2 2 3 3 2 2 2" xfId="7922"/>
    <cellStyle name="Normal 3 2 2 2 2 3 3 2 2 2 2" xfId="7923"/>
    <cellStyle name="Normal 3 2 2 2 2 3 3 2 2 2 3" xfId="7924"/>
    <cellStyle name="Normal 3 2 2 2 2 3 3 2 2 2 4" xfId="7925"/>
    <cellStyle name="Normal 3 2 2 2 2 3 3 2 2 2 5" xfId="7926"/>
    <cellStyle name="Normal 3 2 2 2 2 3 3 2 2 2 6" xfId="7927"/>
    <cellStyle name="Normal 3 2 2 2 2 3 3 2 2 2 7" xfId="7928"/>
    <cellStyle name="Normal 3 2 2 2 2 3 3 2 2 2 8" xfId="7929"/>
    <cellStyle name="Normal 3 2 2 2 2 3 3 2 2 3" xfId="7930"/>
    <cellStyle name="Normal 3 2 2 2 2 3 3 2 2 4" xfId="7931"/>
    <cellStyle name="Normal 3 2 2 2 2 3 3 2 2 5" xfId="7932"/>
    <cellStyle name="Normal 3 2 2 2 2 3 3 2 2 6" xfId="7933"/>
    <cellStyle name="Normal 3 2 2 2 2 3 3 2 2 7" xfId="7934"/>
    <cellStyle name="Normal 3 2 2 2 2 3 3 2 2 8" xfId="7935"/>
    <cellStyle name="Normal 3 2 2 2 2 3 3 2 3" xfId="7936"/>
    <cellStyle name="Normal 3 2 2 2 2 3 3 2 4" xfId="7937"/>
    <cellStyle name="Normal 3 2 2 2 2 3 3 2 5" xfId="7938"/>
    <cellStyle name="Normal 3 2 2 2 2 3 3 2 6" xfId="7939"/>
    <cellStyle name="Normal 3 2 2 2 2 3 3 2 7" xfId="7940"/>
    <cellStyle name="Normal 3 2 2 2 2 3 3 2 8" xfId="7941"/>
    <cellStyle name="Normal 3 2 2 2 2 3 3 2 9" xfId="7942"/>
    <cellStyle name="Normal 3 2 2 2 2 3 3 3" xfId="7943"/>
    <cellStyle name="Normal 3 2 2 2 2 3 3 4" xfId="7944"/>
    <cellStyle name="Normal 3 2 2 2 2 3 3 4 2" xfId="7945"/>
    <cellStyle name="Normal 3 2 2 2 2 3 3 4 3" xfId="7946"/>
    <cellStyle name="Normal 3 2 2 2 2 3 3 4 4" xfId="7947"/>
    <cellStyle name="Normal 3 2 2 2 2 3 3 4 5" xfId="7948"/>
    <cellStyle name="Normal 3 2 2 2 2 3 3 4 6" xfId="7949"/>
    <cellStyle name="Normal 3 2 2 2 2 3 3 4 7" xfId="7950"/>
    <cellStyle name="Normal 3 2 2 2 2 3 3 4 8" xfId="7951"/>
    <cellStyle name="Normal 3 2 2 2 2 3 3 5" xfId="7952"/>
    <cellStyle name="Normal 3 2 2 2 2 3 3 6" xfId="7953"/>
    <cellStyle name="Normal 3 2 2 2 2 3 3 7" xfId="7954"/>
    <cellStyle name="Normal 3 2 2 2 2 3 3 8" xfId="7955"/>
    <cellStyle name="Normal 3 2 2 2 2 3 3 9" xfId="7956"/>
    <cellStyle name="Normal 3 2 2 2 2 3 4" xfId="7957"/>
    <cellStyle name="Normal 3 2 2 2 2 3 5" xfId="7958"/>
    <cellStyle name="Normal 3 2 2 2 2 3 6" xfId="7959"/>
    <cellStyle name="Normal 3 2 2 2 2 3 7" xfId="7960"/>
    <cellStyle name="Normal 3 2 2 2 2 3 8" xfId="7961"/>
    <cellStyle name="Normal 3 2 2 2 2 3 9" xfId="7962"/>
    <cellStyle name="Normal 3 2 2 2 2 4" xfId="7963"/>
    <cellStyle name="Normal 3 2 2 2 2 5" xfId="7964"/>
    <cellStyle name="Normal 3 2 2 2 2 6" xfId="7965"/>
    <cellStyle name="Normal 3 2 2 2 2 7" xfId="7966"/>
    <cellStyle name="Normal 3 2 2 2 2 7 10" xfId="7967"/>
    <cellStyle name="Normal 3 2 2 2 2 7 2" xfId="7968"/>
    <cellStyle name="Normal 3 2 2 2 2 7 2 2" xfId="7969"/>
    <cellStyle name="Normal 3 2 2 2 2 7 2 2 2" xfId="7970"/>
    <cellStyle name="Normal 3 2 2 2 2 7 2 2 2 2" xfId="7971"/>
    <cellStyle name="Normal 3 2 2 2 2 7 2 2 2 3" xfId="7972"/>
    <cellStyle name="Normal 3 2 2 2 2 7 2 2 2 4" xfId="7973"/>
    <cellStyle name="Normal 3 2 2 2 2 7 2 2 2 5" xfId="7974"/>
    <cellStyle name="Normal 3 2 2 2 2 7 2 2 2 6" xfId="7975"/>
    <cellStyle name="Normal 3 2 2 2 2 7 2 2 2 7" xfId="7976"/>
    <cellStyle name="Normal 3 2 2 2 2 7 2 2 2 8" xfId="7977"/>
    <cellStyle name="Normal 3 2 2 2 2 7 2 2 3" xfId="7978"/>
    <cellStyle name="Normal 3 2 2 2 2 7 2 2 4" xfId="7979"/>
    <cellStyle name="Normal 3 2 2 2 2 7 2 2 5" xfId="7980"/>
    <cellStyle name="Normal 3 2 2 2 2 7 2 2 6" xfId="7981"/>
    <cellStyle name="Normal 3 2 2 2 2 7 2 2 7" xfId="7982"/>
    <cellStyle name="Normal 3 2 2 2 2 7 2 2 8" xfId="7983"/>
    <cellStyle name="Normal 3 2 2 2 2 7 2 3" xfId="7984"/>
    <cellStyle name="Normal 3 2 2 2 2 7 2 4" xfId="7985"/>
    <cellStyle name="Normal 3 2 2 2 2 7 2 5" xfId="7986"/>
    <cellStyle name="Normal 3 2 2 2 2 7 2 6" xfId="7987"/>
    <cellStyle name="Normal 3 2 2 2 2 7 2 7" xfId="7988"/>
    <cellStyle name="Normal 3 2 2 2 2 7 2 8" xfId="7989"/>
    <cellStyle name="Normal 3 2 2 2 2 7 2 9" xfId="7990"/>
    <cellStyle name="Normal 3 2 2 2 2 7 3" xfId="7991"/>
    <cellStyle name="Normal 3 2 2 2 2 7 4" xfId="7992"/>
    <cellStyle name="Normal 3 2 2 2 2 7 4 2" xfId="7993"/>
    <cellStyle name="Normal 3 2 2 2 2 7 4 3" xfId="7994"/>
    <cellStyle name="Normal 3 2 2 2 2 7 4 4" xfId="7995"/>
    <cellStyle name="Normal 3 2 2 2 2 7 4 5" xfId="7996"/>
    <cellStyle name="Normal 3 2 2 2 2 7 4 6" xfId="7997"/>
    <cellStyle name="Normal 3 2 2 2 2 7 4 7" xfId="7998"/>
    <cellStyle name="Normal 3 2 2 2 2 7 4 8" xfId="7999"/>
    <cellStyle name="Normal 3 2 2 2 2 7 5" xfId="8000"/>
    <cellStyle name="Normal 3 2 2 2 2 7 6" xfId="8001"/>
    <cellStyle name="Normal 3 2 2 2 2 7 7" xfId="8002"/>
    <cellStyle name="Normal 3 2 2 2 2 7 8" xfId="8003"/>
    <cellStyle name="Normal 3 2 2 2 2 7 9" xfId="8004"/>
    <cellStyle name="Normal 3 2 2 2 2 8" xfId="8005"/>
    <cellStyle name="Normal 3 2 2 2 2 9" xfId="8006"/>
    <cellStyle name="Normal 3 2 2 2 20" xfId="8007"/>
    <cellStyle name="Normal 3 2 2 2 21" xfId="8008"/>
    <cellStyle name="Normal 3 2 2 2 22" xfId="8009"/>
    <cellStyle name="Normal 3 2 2 2 23" xfId="8010"/>
    <cellStyle name="Normal 3 2 2 2 23 10" xfId="8011"/>
    <cellStyle name="Normal 3 2 2 2 23 10 2" xfId="8012"/>
    <cellStyle name="Normal 3 2 2 2 23 10 2 2" xfId="8013"/>
    <cellStyle name="Normal 3 2 2 2 23 10 2 2 2" xfId="8014"/>
    <cellStyle name="Normal 3 2 2 2 23 10 2 2 3" xfId="8015"/>
    <cellStyle name="Normal 3 2 2 2 23 10 2 2 4" xfId="8016"/>
    <cellStyle name="Normal 3 2 2 2 23 10 2 2 5" xfId="8017"/>
    <cellStyle name="Normal 3 2 2 2 23 10 2 2 6" xfId="8018"/>
    <cellStyle name="Normal 3 2 2 2 23 10 2 2 7" xfId="8019"/>
    <cellStyle name="Normal 3 2 2 2 23 10 2 2 8" xfId="8020"/>
    <cellStyle name="Normal 3 2 2 2 23 10 2 3" xfId="8021"/>
    <cellStyle name="Normal 3 2 2 2 23 10 2 4" xfId="8022"/>
    <cellStyle name="Normal 3 2 2 2 23 10 2 5" xfId="8023"/>
    <cellStyle name="Normal 3 2 2 2 23 10 2 6" xfId="8024"/>
    <cellStyle name="Normal 3 2 2 2 23 10 2 7" xfId="8025"/>
    <cellStyle name="Normal 3 2 2 2 23 10 2 8" xfId="8026"/>
    <cellStyle name="Normal 3 2 2 2 23 10 3" xfId="8027"/>
    <cellStyle name="Normal 3 2 2 2 23 10 4" xfId="8028"/>
    <cellStyle name="Normal 3 2 2 2 23 10 5" xfId="8029"/>
    <cellStyle name="Normal 3 2 2 2 23 10 6" xfId="8030"/>
    <cellStyle name="Normal 3 2 2 2 23 10 7" xfId="8031"/>
    <cellStyle name="Normal 3 2 2 2 23 10 8" xfId="8032"/>
    <cellStyle name="Normal 3 2 2 2 23 10 9" xfId="8033"/>
    <cellStyle name="Normal 3 2 2 2 23 11" xfId="8034"/>
    <cellStyle name="Normal 3 2 2 2 23 11 2" xfId="8035"/>
    <cellStyle name="Normal 3 2 2 2 23 11 3" xfId="8036"/>
    <cellStyle name="Normal 3 2 2 2 23 11 4" xfId="8037"/>
    <cellStyle name="Normal 3 2 2 2 23 11 5" xfId="8038"/>
    <cellStyle name="Normal 3 2 2 2 23 11 6" xfId="8039"/>
    <cellStyle name="Normal 3 2 2 2 23 11 7" xfId="8040"/>
    <cellStyle name="Normal 3 2 2 2 23 11 8" xfId="8041"/>
    <cellStyle name="Normal 3 2 2 2 23 12" xfId="8042"/>
    <cellStyle name="Normal 3 2 2 2 23 13" xfId="8043"/>
    <cellStyle name="Normal 3 2 2 2 23 14" xfId="8044"/>
    <cellStyle name="Normal 3 2 2 2 23 15" xfId="8045"/>
    <cellStyle name="Normal 3 2 2 2 23 16" xfId="8046"/>
    <cellStyle name="Normal 3 2 2 2 23 17" xfId="8047"/>
    <cellStyle name="Normal 3 2 2 2 23 2" xfId="8048"/>
    <cellStyle name="Normal 3 2 2 2 23 2 10" xfId="8049"/>
    <cellStyle name="Normal 3 2 2 2 23 2 10 2" xfId="8050"/>
    <cellStyle name="Normal 3 2 2 2 23 2 10 2 2" xfId="8051"/>
    <cellStyle name="Normal 3 2 2 2 23 2 10 2 2 2" xfId="8052"/>
    <cellStyle name="Normal 3 2 2 2 23 2 10 2 2 3" xfId="8053"/>
    <cellStyle name="Normal 3 2 2 2 23 2 10 2 2 4" xfId="8054"/>
    <cellStyle name="Normal 3 2 2 2 23 2 10 2 2 5" xfId="8055"/>
    <cellStyle name="Normal 3 2 2 2 23 2 10 2 2 6" xfId="8056"/>
    <cellStyle name="Normal 3 2 2 2 23 2 10 2 2 7" xfId="8057"/>
    <cellStyle name="Normal 3 2 2 2 23 2 10 2 2 8" xfId="8058"/>
    <cellStyle name="Normal 3 2 2 2 23 2 10 2 3" xfId="8059"/>
    <cellStyle name="Normal 3 2 2 2 23 2 10 2 4" xfId="8060"/>
    <cellStyle name="Normal 3 2 2 2 23 2 10 2 5" xfId="8061"/>
    <cellStyle name="Normal 3 2 2 2 23 2 10 2 6" xfId="8062"/>
    <cellStyle name="Normal 3 2 2 2 23 2 10 2 7" xfId="8063"/>
    <cellStyle name="Normal 3 2 2 2 23 2 10 2 8" xfId="8064"/>
    <cellStyle name="Normal 3 2 2 2 23 2 10 3" xfId="8065"/>
    <cellStyle name="Normal 3 2 2 2 23 2 10 4" xfId="8066"/>
    <cellStyle name="Normal 3 2 2 2 23 2 10 5" xfId="8067"/>
    <cellStyle name="Normal 3 2 2 2 23 2 10 6" xfId="8068"/>
    <cellStyle name="Normal 3 2 2 2 23 2 10 7" xfId="8069"/>
    <cellStyle name="Normal 3 2 2 2 23 2 10 8" xfId="8070"/>
    <cellStyle name="Normal 3 2 2 2 23 2 10 9" xfId="8071"/>
    <cellStyle name="Normal 3 2 2 2 23 2 11" xfId="8072"/>
    <cellStyle name="Normal 3 2 2 2 23 2 11 2" xfId="8073"/>
    <cellStyle name="Normal 3 2 2 2 23 2 11 3" xfId="8074"/>
    <cellStyle name="Normal 3 2 2 2 23 2 11 4" xfId="8075"/>
    <cellStyle name="Normal 3 2 2 2 23 2 11 5" xfId="8076"/>
    <cellStyle name="Normal 3 2 2 2 23 2 11 6" xfId="8077"/>
    <cellStyle name="Normal 3 2 2 2 23 2 11 7" xfId="8078"/>
    <cellStyle name="Normal 3 2 2 2 23 2 11 8" xfId="8079"/>
    <cellStyle name="Normal 3 2 2 2 23 2 12" xfId="8080"/>
    <cellStyle name="Normal 3 2 2 2 23 2 13" xfId="8081"/>
    <cellStyle name="Normal 3 2 2 2 23 2 14" xfId="8082"/>
    <cellStyle name="Normal 3 2 2 2 23 2 15" xfId="8083"/>
    <cellStyle name="Normal 3 2 2 2 23 2 16" xfId="8084"/>
    <cellStyle name="Normal 3 2 2 2 23 2 17" xfId="8085"/>
    <cellStyle name="Normal 3 2 2 2 23 2 2" xfId="8086"/>
    <cellStyle name="Normal 3 2 2 2 23 2 2 10" xfId="8087"/>
    <cellStyle name="Normal 3 2 2 2 23 2 2 2" xfId="8088"/>
    <cellStyle name="Normal 3 2 2 2 23 2 2 2 2" xfId="8089"/>
    <cellStyle name="Normal 3 2 2 2 23 2 2 2 2 2" xfId="8090"/>
    <cellStyle name="Normal 3 2 2 2 23 2 2 2 2 2 2" xfId="8091"/>
    <cellStyle name="Normal 3 2 2 2 23 2 2 2 2 2 3" xfId="8092"/>
    <cellStyle name="Normal 3 2 2 2 23 2 2 2 2 2 4" xfId="8093"/>
    <cellStyle name="Normal 3 2 2 2 23 2 2 2 2 2 5" xfId="8094"/>
    <cellStyle name="Normal 3 2 2 2 23 2 2 2 2 2 6" xfId="8095"/>
    <cellStyle name="Normal 3 2 2 2 23 2 2 2 2 2 7" xfId="8096"/>
    <cellStyle name="Normal 3 2 2 2 23 2 2 2 2 2 8" xfId="8097"/>
    <cellStyle name="Normal 3 2 2 2 23 2 2 2 2 3" xfId="8098"/>
    <cellStyle name="Normal 3 2 2 2 23 2 2 2 2 4" xfId="8099"/>
    <cellStyle name="Normal 3 2 2 2 23 2 2 2 2 5" xfId="8100"/>
    <cellStyle name="Normal 3 2 2 2 23 2 2 2 2 6" xfId="8101"/>
    <cellStyle name="Normal 3 2 2 2 23 2 2 2 2 7" xfId="8102"/>
    <cellStyle name="Normal 3 2 2 2 23 2 2 2 2 8" xfId="8103"/>
    <cellStyle name="Normal 3 2 2 2 23 2 2 2 3" xfId="8104"/>
    <cellStyle name="Normal 3 2 2 2 23 2 2 2 4" xfId="8105"/>
    <cellStyle name="Normal 3 2 2 2 23 2 2 2 5" xfId="8106"/>
    <cellStyle name="Normal 3 2 2 2 23 2 2 2 6" xfId="8107"/>
    <cellStyle name="Normal 3 2 2 2 23 2 2 2 7" xfId="8108"/>
    <cellStyle name="Normal 3 2 2 2 23 2 2 2 8" xfId="8109"/>
    <cellStyle name="Normal 3 2 2 2 23 2 2 2 9" xfId="8110"/>
    <cellStyle name="Normal 3 2 2 2 23 2 2 3" xfId="8111"/>
    <cellStyle name="Normal 3 2 2 2 23 2 2 4" xfId="8112"/>
    <cellStyle name="Normal 3 2 2 2 23 2 2 4 2" xfId="8113"/>
    <cellStyle name="Normal 3 2 2 2 23 2 2 4 3" xfId="8114"/>
    <cellStyle name="Normal 3 2 2 2 23 2 2 4 4" xfId="8115"/>
    <cellStyle name="Normal 3 2 2 2 23 2 2 4 5" xfId="8116"/>
    <cellStyle name="Normal 3 2 2 2 23 2 2 4 6" xfId="8117"/>
    <cellStyle name="Normal 3 2 2 2 23 2 2 4 7" xfId="8118"/>
    <cellStyle name="Normal 3 2 2 2 23 2 2 4 8" xfId="8119"/>
    <cellStyle name="Normal 3 2 2 2 23 2 2 5" xfId="8120"/>
    <cellStyle name="Normal 3 2 2 2 23 2 2 6" xfId="8121"/>
    <cellStyle name="Normal 3 2 2 2 23 2 2 7" xfId="8122"/>
    <cellStyle name="Normal 3 2 2 2 23 2 2 8" xfId="8123"/>
    <cellStyle name="Normal 3 2 2 2 23 2 2 9" xfId="8124"/>
    <cellStyle name="Normal 3 2 2 2 23 2 3" xfId="8125"/>
    <cellStyle name="Normal 3 2 2 2 23 2 4" xfId="8126"/>
    <cellStyle name="Normal 3 2 2 2 23 2 5" xfId="8127"/>
    <cellStyle name="Normal 3 2 2 2 23 2 6" xfId="8128"/>
    <cellStyle name="Normal 3 2 2 2 23 2 7" xfId="8129"/>
    <cellStyle name="Normal 3 2 2 2 23 2 8" xfId="8130"/>
    <cellStyle name="Normal 3 2 2 2 23 2 9" xfId="8131"/>
    <cellStyle name="Normal 3 2 2 2 23 3" xfId="8132"/>
    <cellStyle name="Normal 3 2 2 2 23 3 10" xfId="8133"/>
    <cellStyle name="Normal 3 2 2 2 23 3 2" xfId="8134"/>
    <cellStyle name="Normal 3 2 2 2 23 3 2 2" xfId="8135"/>
    <cellStyle name="Normal 3 2 2 2 23 3 2 2 2" xfId="8136"/>
    <cellStyle name="Normal 3 2 2 2 23 3 2 2 2 2" xfId="8137"/>
    <cellStyle name="Normal 3 2 2 2 23 3 2 2 2 3" xfId="8138"/>
    <cellStyle name="Normal 3 2 2 2 23 3 2 2 2 4" xfId="8139"/>
    <cellStyle name="Normal 3 2 2 2 23 3 2 2 2 5" xfId="8140"/>
    <cellStyle name="Normal 3 2 2 2 23 3 2 2 2 6" xfId="8141"/>
    <cellStyle name="Normal 3 2 2 2 23 3 2 2 2 7" xfId="8142"/>
    <cellStyle name="Normal 3 2 2 2 23 3 2 2 2 8" xfId="8143"/>
    <cellStyle name="Normal 3 2 2 2 23 3 2 2 3" xfId="8144"/>
    <cellStyle name="Normal 3 2 2 2 23 3 2 2 4" xfId="8145"/>
    <cellStyle name="Normal 3 2 2 2 23 3 2 2 5" xfId="8146"/>
    <cellStyle name="Normal 3 2 2 2 23 3 2 2 6" xfId="8147"/>
    <cellStyle name="Normal 3 2 2 2 23 3 2 2 7" xfId="8148"/>
    <cellStyle name="Normal 3 2 2 2 23 3 2 2 8" xfId="8149"/>
    <cellStyle name="Normal 3 2 2 2 23 3 2 3" xfId="8150"/>
    <cellStyle name="Normal 3 2 2 2 23 3 2 4" xfId="8151"/>
    <cellStyle name="Normal 3 2 2 2 23 3 2 5" xfId="8152"/>
    <cellStyle name="Normal 3 2 2 2 23 3 2 6" xfId="8153"/>
    <cellStyle name="Normal 3 2 2 2 23 3 2 7" xfId="8154"/>
    <cellStyle name="Normal 3 2 2 2 23 3 2 8" xfId="8155"/>
    <cellStyle name="Normal 3 2 2 2 23 3 2 9" xfId="8156"/>
    <cellStyle name="Normal 3 2 2 2 23 3 3" xfId="8157"/>
    <cellStyle name="Normal 3 2 2 2 23 3 4" xfId="8158"/>
    <cellStyle name="Normal 3 2 2 2 23 3 4 2" xfId="8159"/>
    <cellStyle name="Normal 3 2 2 2 23 3 4 3" xfId="8160"/>
    <cellStyle name="Normal 3 2 2 2 23 3 4 4" xfId="8161"/>
    <cellStyle name="Normal 3 2 2 2 23 3 4 5" xfId="8162"/>
    <cellStyle name="Normal 3 2 2 2 23 3 4 6" xfId="8163"/>
    <cellStyle name="Normal 3 2 2 2 23 3 4 7" xfId="8164"/>
    <cellStyle name="Normal 3 2 2 2 23 3 4 8" xfId="8165"/>
    <cellStyle name="Normal 3 2 2 2 23 3 5" xfId="8166"/>
    <cellStyle name="Normal 3 2 2 2 23 3 6" xfId="8167"/>
    <cellStyle name="Normal 3 2 2 2 23 3 7" xfId="8168"/>
    <cellStyle name="Normal 3 2 2 2 23 3 8" xfId="8169"/>
    <cellStyle name="Normal 3 2 2 2 23 3 9" xfId="8170"/>
    <cellStyle name="Normal 3 2 2 2 23 4" xfId="8171"/>
    <cellStyle name="Normal 3 2 2 2 23 5" xfId="8172"/>
    <cellStyle name="Normal 3 2 2 2 23 6" xfId="8173"/>
    <cellStyle name="Normal 3 2 2 2 23 7" xfId="8174"/>
    <cellStyle name="Normal 3 2 2 2 23 8" xfId="8175"/>
    <cellStyle name="Normal 3 2 2 2 23 9" xfId="8176"/>
    <cellStyle name="Normal 3 2 2 2 24" xfId="8177"/>
    <cellStyle name="Normal 3 2 2 2 25" xfId="8178"/>
    <cellStyle name="Normal 3 2 2 2 26" xfId="8179"/>
    <cellStyle name="Normal 3 2 2 2 27" xfId="8180"/>
    <cellStyle name="Normal 3 2 2 2 28" xfId="8181"/>
    <cellStyle name="Normal 3 2 2 2 28 10" xfId="8182"/>
    <cellStyle name="Normal 3 2 2 2 28 2" xfId="8183"/>
    <cellStyle name="Normal 3 2 2 2 28 2 2" xfId="8184"/>
    <cellStyle name="Normal 3 2 2 2 28 2 2 2" xfId="8185"/>
    <cellStyle name="Normal 3 2 2 2 28 2 2 2 2" xfId="8186"/>
    <cellStyle name="Normal 3 2 2 2 28 2 2 2 3" xfId="8187"/>
    <cellStyle name="Normal 3 2 2 2 28 2 2 2 4" xfId="8188"/>
    <cellStyle name="Normal 3 2 2 2 28 2 2 2 5" xfId="8189"/>
    <cellStyle name="Normal 3 2 2 2 28 2 2 2 6" xfId="8190"/>
    <cellStyle name="Normal 3 2 2 2 28 2 2 2 7" xfId="8191"/>
    <cellStyle name="Normal 3 2 2 2 28 2 2 2 8" xfId="8192"/>
    <cellStyle name="Normal 3 2 2 2 28 2 2 3" xfId="8193"/>
    <cellStyle name="Normal 3 2 2 2 28 2 2 4" xfId="8194"/>
    <cellStyle name="Normal 3 2 2 2 28 2 2 5" xfId="8195"/>
    <cellStyle name="Normal 3 2 2 2 28 2 2 6" xfId="8196"/>
    <cellStyle name="Normal 3 2 2 2 28 2 2 7" xfId="8197"/>
    <cellStyle name="Normal 3 2 2 2 28 2 2 8" xfId="8198"/>
    <cellStyle name="Normal 3 2 2 2 28 2 3" xfId="8199"/>
    <cellStyle name="Normal 3 2 2 2 28 2 4" xfId="8200"/>
    <cellStyle name="Normal 3 2 2 2 28 2 5" xfId="8201"/>
    <cellStyle name="Normal 3 2 2 2 28 2 6" xfId="8202"/>
    <cellStyle name="Normal 3 2 2 2 28 2 7" xfId="8203"/>
    <cellStyle name="Normal 3 2 2 2 28 2 8" xfId="8204"/>
    <cellStyle name="Normal 3 2 2 2 28 2 9" xfId="8205"/>
    <cellStyle name="Normal 3 2 2 2 28 3" xfId="8206"/>
    <cellStyle name="Normal 3 2 2 2 28 4" xfId="8207"/>
    <cellStyle name="Normal 3 2 2 2 28 4 2" xfId="8208"/>
    <cellStyle name="Normal 3 2 2 2 28 4 3" xfId="8209"/>
    <cellStyle name="Normal 3 2 2 2 28 4 4" xfId="8210"/>
    <cellStyle name="Normal 3 2 2 2 28 4 5" xfId="8211"/>
    <cellStyle name="Normal 3 2 2 2 28 4 6" xfId="8212"/>
    <cellStyle name="Normal 3 2 2 2 28 4 7" xfId="8213"/>
    <cellStyle name="Normal 3 2 2 2 28 4 8" xfId="8214"/>
    <cellStyle name="Normal 3 2 2 2 28 5" xfId="8215"/>
    <cellStyle name="Normal 3 2 2 2 28 6" xfId="8216"/>
    <cellStyle name="Normal 3 2 2 2 28 7" xfId="8217"/>
    <cellStyle name="Normal 3 2 2 2 28 8" xfId="8218"/>
    <cellStyle name="Normal 3 2 2 2 28 9" xfId="8219"/>
    <cellStyle name="Normal 3 2 2 2 29" xfId="8220"/>
    <cellStyle name="Normal 3 2 2 2 3" xfId="8221"/>
    <cellStyle name="Normal 3 2 2 2 30" xfId="8222"/>
    <cellStyle name="Normal 3 2 2 2 31" xfId="8223"/>
    <cellStyle name="Normal 3 2 2 2 32" xfId="8224"/>
    <cellStyle name="Normal 3 2 2 2 33" xfId="8225"/>
    <cellStyle name="Normal 3 2 2 2 34" xfId="8226"/>
    <cellStyle name="Normal 3 2 2 2 35" xfId="8227"/>
    <cellStyle name="Normal 3 2 2 2 36" xfId="8228"/>
    <cellStyle name="Normal 3 2 2 2 36 2" xfId="8229"/>
    <cellStyle name="Normal 3 2 2 2 36 2 2" xfId="8230"/>
    <cellStyle name="Normal 3 2 2 2 36 2 2 2" xfId="8231"/>
    <cellStyle name="Normal 3 2 2 2 36 2 2 3" xfId="8232"/>
    <cellStyle name="Normal 3 2 2 2 36 2 2 4" xfId="8233"/>
    <cellStyle name="Normal 3 2 2 2 36 2 2 5" xfId="8234"/>
    <cellStyle name="Normal 3 2 2 2 36 2 2 6" xfId="8235"/>
    <cellStyle name="Normal 3 2 2 2 36 2 2 7" xfId="8236"/>
    <cellStyle name="Normal 3 2 2 2 36 2 2 8" xfId="8237"/>
    <cellStyle name="Normal 3 2 2 2 36 2 3" xfId="8238"/>
    <cellStyle name="Normal 3 2 2 2 36 2 4" xfId="8239"/>
    <cellStyle name="Normal 3 2 2 2 36 2 5" xfId="8240"/>
    <cellStyle name="Normal 3 2 2 2 36 2 6" xfId="8241"/>
    <cellStyle name="Normal 3 2 2 2 36 2 7" xfId="8242"/>
    <cellStyle name="Normal 3 2 2 2 36 2 8" xfId="8243"/>
    <cellStyle name="Normal 3 2 2 2 36 3" xfId="8244"/>
    <cellStyle name="Normal 3 2 2 2 36 4" xfId="8245"/>
    <cellStyle name="Normal 3 2 2 2 36 5" xfId="8246"/>
    <cellStyle name="Normal 3 2 2 2 36 6" xfId="8247"/>
    <cellStyle name="Normal 3 2 2 2 36 7" xfId="8248"/>
    <cellStyle name="Normal 3 2 2 2 36 8" xfId="8249"/>
    <cellStyle name="Normal 3 2 2 2 36 9" xfId="8250"/>
    <cellStyle name="Normal 3 2 2 2 37" xfId="8251"/>
    <cellStyle name="Normal 3 2 2 2 37 2" xfId="8252"/>
    <cellStyle name="Normal 3 2 2 2 37 3" xfId="8253"/>
    <cellStyle name="Normal 3 2 2 2 37 4" xfId="8254"/>
    <cellStyle name="Normal 3 2 2 2 37 5" xfId="8255"/>
    <cellStyle name="Normal 3 2 2 2 37 6" xfId="8256"/>
    <cellStyle name="Normal 3 2 2 2 37 7" xfId="8257"/>
    <cellStyle name="Normal 3 2 2 2 37 8" xfId="8258"/>
    <cellStyle name="Normal 3 2 2 2 38" xfId="8259"/>
    <cellStyle name="Normal 3 2 2 2 39" xfId="8260"/>
    <cellStyle name="Normal 3 2 2 2 4" xfId="8261"/>
    <cellStyle name="Normal 3 2 2 2 40" xfId="8262"/>
    <cellStyle name="Normal 3 2 2 2 41" xfId="8263"/>
    <cellStyle name="Normal 3 2 2 2 42" xfId="8264"/>
    <cellStyle name="Normal 3 2 2 2 43" xfId="8265"/>
    <cellStyle name="Normal 3 2 2 2 5" xfId="8266"/>
    <cellStyle name="Normal 3 2 2 2 6" xfId="8267"/>
    <cellStyle name="Normal 3 2 2 2 7" xfId="8268"/>
    <cellStyle name="Normal 3 2 2 2 8" xfId="8269"/>
    <cellStyle name="Normal 3 2 2 2 9" xfId="8270"/>
    <cellStyle name="Normal 3 2 2 20" xfId="8271"/>
    <cellStyle name="Normal 3 2 2 21" xfId="8272"/>
    <cellStyle name="Normal 3 2 2 22" xfId="8273"/>
    <cellStyle name="Normal 3 2 2 23" xfId="8274"/>
    <cellStyle name="Normal 3 2 2 23 10" xfId="8275"/>
    <cellStyle name="Normal 3 2 2 23 10 2" xfId="8276"/>
    <cellStyle name="Normal 3 2 2 23 10 2 2" xfId="8277"/>
    <cellStyle name="Normal 3 2 2 23 10 2 2 2" xfId="8278"/>
    <cellStyle name="Normal 3 2 2 23 10 2 2 3" xfId="8279"/>
    <cellStyle name="Normal 3 2 2 23 10 2 2 4" xfId="8280"/>
    <cellStyle name="Normal 3 2 2 23 10 2 2 5" xfId="8281"/>
    <cellStyle name="Normal 3 2 2 23 10 2 2 6" xfId="8282"/>
    <cellStyle name="Normal 3 2 2 23 10 2 2 7" xfId="8283"/>
    <cellStyle name="Normal 3 2 2 23 10 2 2 8" xfId="8284"/>
    <cellStyle name="Normal 3 2 2 23 10 2 3" xfId="8285"/>
    <cellStyle name="Normal 3 2 2 23 10 2 4" xfId="8286"/>
    <cellStyle name="Normal 3 2 2 23 10 2 5" xfId="8287"/>
    <cellStyle name="Normal 3 2 2 23 10 2 6" xfId="8288"/>
    <cellStyle name="Normal 3 2 2 23 10 2 7" xfId="8289"/>
    <cellStyle name="Normal 3 2 2 23 10 2 8" xfId="8290"/>
    <cellStyle name="Normal 3 2 2 23 10 3" xfId="8291"/>
    <cellStyle name="Normal 3 2 2 23 10 4" xfId="8292"/>
    <cellStyle name="Normal 3 2 2 23 10 5" xfId="8293"/>
    <cellStyle name="Normal 3 2 2 23 10 6" xfId="8294"/>
    <cellStyle name="Normal 3 2 2 23 10 7" xfId="8295"/>
    <cellStyle name="Normal 3 2 2 23 10 8" xfId="8296"/>
    <cellStyle name="Normal 3 2 2 23 10 9" xfId="8297"/>
    <cellStyle name="Normal 3 2 2 23 11" xfId="8298"/>
    <cellStyle name="Normal 3 2 2 23 11 2" xfId="8299"/>
    <cellStyle name="Normal 3 2 2 23 11 3" xfId="8300"/>
    <cellStyle name="Normal 3 2 2 23 11 4" xfId="8301"/>
    <cellStyle name="Normal 3 2 2 23 11 5" xfId="8302"/>
    <cellStyle name="Normal 3 2 2 23 11 6" xfId="8303"/>
    <cellStyle name="Normal 3 2 2 23 11 7" xfId="8304"/>
    <cellStyle name="Normal 3 2 2 23 11 8" xfId="8305"/>
    <cellStyle name="Normal 3 2 2 23 12" xfId="8306"/>
    <cellStyle name="Normal 3 2 2 23 13" xfId="8307"/>
    <cellStyle name="Normal 3 2 2 23 14" xfId="8308"/>
    <cellStyle name="Normal 3 2 2 23 15" xfId="8309"/>
    <cellStyle name="Normal 3 2 2 23 16" xfId="8310"/>
    <cellStyle name="Normal 3 2 2 23 17" xfId="8311"/>
    <cellStyle name="Normal 3 2 2 23 2" xfId="8312"/>
    <cellStyle name="Normal 3 2 2 23 2 10" xfId="8313"/>
    <cellStyle name="Normal 3 2 2 23 2 10 2" xfId="8314"/>
    <cellStyle name="Normal 3 2 2 23 2 10 2 2" xfId="8315"/>
    <cellStyle name="Normal 3 2 2 23 2 10 2 2 2" xfId="8316"/>
    <cellStyle name="Normal 3 2 2 23 2 10 2 2 3" xfId="8317"/>
    <cellStyle name="Normal 3 2 2 23 2 10 2 2 4" xfId="8318"/>
    <cellStyle name="Normal 3 2 2 23 2 10 2 2 5" xfId="8319"/>
    <cellStyle name="Normal 3 2 2 23 2 10 2 2 6" xfId="8320"/>
    <cellStyle name="Normal 3 2 2 23 2 10 2 2 7" xfId="8321"/>
    <cellStyle name="Normal 3 2 2 23 2 10 2 2 8" xfId="8322"/>
    <cellStyle name="Normal 3 2 2 23 2 10 2 3" xfId="8323"/>
    <cellStyle name="Normal 3 2 2 23 2 10 2 4" xfId="8324"/>
    <cellStyle name="Normal 3 2 2 23 2 10 2 5" xfId="8325"/>
    <cellStyle name="Normal 3 2 2 23 2 10 2 6" xfId="8326"/>
    <cellStyle name="Normal 3 2 2 23 2 10 2 7" xfId="8327"/>
    <cellStyle name="Normal 3 2 2 23 2 10 2 8" xfId="8328"/>
    <cellStyle name="Normal 3 2 2 23 2 10 3" xfId="8329"/>
    <cellStyle name="Normal 3 2 2 23 2 10 4" xfId="8330"/>
    <cellStyle name="Normal 3 2 2 23 2 10 5" xfId="8331"/>
    <cellStyle name="Normal 3 2 2 23 2 10 6" xfId="8332"/>
    <cellStyle name="Normal 3 2 2 23 2 10 7" xfId="8333"/>
    <cellStyle name="Normal 3 2 2 23 2 10 8" xfId="8334"/>
    <cellStyle name="Normal 3 2 2 23 2 10 9" xfId="8335"/>
    <cellStyle name="Normal 3 2 2 23 2 11" xfId="8336"/>
    <cellStyle name="Normal 3 2 2 23 2 11 2" xfId="8337"/>
    <cellStyle name="Normal 3 2 2 23 2 11 3" xfId="8338"/>
    <cellStyle name="Normal 3 2 2 23 2 11 4" xfId="8339"/>
    <cellStyle name="Normal 3 2 2 23 2 11 5" xfId="8340"/>
    <cellStyle name="Normal 3 2 2 23 2 11 6" xfId="8341"/>
    <cellStyle name="Normal 3 2 2 23 2 11 7" xfId="8342"/>
    <cellStyle name="Normal 3 2 2 23 2 11 8" xfId="8343"/>
    <cellStyle name="Normal 3 2 2 23 2 12" xfId="8344"/>
    <cellStyle name="Normal 3 2 2 23 2 13" xfId="8345"/>
    <cellStyle name="Normal 3 2 2 23 2 14" xfId="8346"/>
    <cellStyle name="Normal 3 2 2 23 2 15" xfId="8347"/>
    <cellStyle name="Normal 3 2 2 23 2 16" xfId="8348"/>
    <cellStyle name="Normal 3 2 2 23 2 17" xfId="8349"/>
    <cellStyle name="Normal 3 2 2 23 2 2" xfId="8350"/>
    <cellStyle name="Normal 3 2 2 23 2 2 10" xfId="8351"/>
    <cellStyle name="Normal 3 2 2 23 2 2 2" xfId="8352"/>
    <cellStyle name="Normal 3 2 2 23 2 2 2 2" xfId="8353"/>
    <cellStyle name="Normal 3 2 2 23 2 2 2 2 2" xfId="8354"/>
    <cellStyle name="Normal 3 2 2 23 2 2 2 2 2 2" xfId="8355"/>
    <cellStyle name="Normal 3 2 2 23 2 2 2 2 2 3" xfId="8356"/>
    <cellStyle name="Normal 3 2 2 23 2 2 2 2 2 4" xfId="8357"/>
    <cellStyle name="Normal 3 2 2 23 2 2 2 2 2 5" xfId="8358"/>
    <cellStyle name="Normal 3 2 2 23 2 2 2 2 2 6" xfId="8359"/>
    <cellStyle name="Normal 3 2 2 23 2 2 2 2 2 7" xfId="8360"/>
    <cellStyle name="Normal 3 2 2 23 2 2 2 2 2 8" xfId="8361"/>
    <cellStyle name="Normal 3 2 2 23 2 2 2 2 3" xfId="8362"/>
    <cellStyle name="Normal 3 2 2 23 2 2 2 2 4" xfId="8363"/>
    <cellStyle name="Normal 3 2 2 23 2 2 2 2 5" xfId="8364"/>
    <cellStyle name="Normal 3 2 2 23 2 2 2 2 6" xfId="8365"/>
    <cellStyle name="Normal 3 2 2 23 2 2 2 2 7" xfId="8366"/>
    <cellStyle name="Normal 3 2 2 23 2 2 2 2 8" xfId="8367"/>
    <cellStyle name="Normal 3 2 2 23 2 2 2 3" xfId="8368"/>
    <cellStyle name="Normal 3 2 2 23 2 2 2 4" xfId="8369"/>
    <cellStyle name="Normal 3 2 2 23 2 2 2 5" xfId="8370"/>
    <cellStyle name="Normal 3 2 2 23 2 2 2 6" xfId="8371"/>
    <cellStyle name="Normal 3 2 2 23 2 2 2 7" xfId="8372"/>
    <cellStyle name="Normal 3 2 2 23 2 2 2 8" xfId="8373"/>
    <cellStyle name="Normal 3 2 2 23 2 2 2 9" xfId="8374"/>
    <cellStyle name="Normal 3 2 2 23 2 2 3" xfId="8375"/>
    <cellStyle name="Normal 3 2 2 23 2 2 4" xfId="8376"/>
    <cellStyle name="Normal 3 2 2 23 2 2 4 2" xfId="8377"/>
    <cellStyle name="Normal 3 2 2 23 2 2 4 3" xfId="8378"/>
    <cellStyle name="Normal 3 2 2 23 2 2 4 4" xfId="8379"/>
    <cellStyle name="Normal 3 2 2 23 2 2 4 5" xfId="8380"/>
    <cellStyle name="Normal 3 2 2 23 2 2 4 6" xfId="8381"/>
    <cellStyle name="Normal 3 2 2 23 2 2 4 7" xfId="8382"/>
    <cellStyle name="Normal 3 2 2 23 2 2 4 8" xfId="8383"/>
    <cellStyle name="Normal 3 2 2 23 2 2 5" xfId="8384"/>
    <cellStyle name="Normal 3 2 2 23 2 2 6" xfId="8385"/>
    <cellStyle name="Normal 3 2 2 23 2 2 7" xfId="8386"/>
    <cellStyle name="Normal 3 2 2 23 2 2 8" xfId="8387"/>
    <cellStyle name="Normal 3 2 2 23 2 2 9" xfId="8388"/>
    <cellStyle name="Normal 3 2 2 23 2 3" xfId="8389"/>
    <cellStyle name="Normal 3 2 2 23 2 4" xfId="8390"/>
    <cellStyle name="Normal 3 2 2 23 2 5" xfId="8391"/>
    <cellStyle name="Normal 3 2 2 23 2 6" xfId="8392"/>
    <cellStyle name="Normal 3 2 2 23 2 7" xfId="8393"/>
    <cellStyle name="Normal 3 2 2 23 2 8" xfId="8394"/>
    <cellStyle name="Normal 3 2 2 23 2 9" xfId="8395"/>
    <cellStyle name="Normal 3 2 2 23 3" xfId="8396"/>
    <cellStyle name="Normal 3 2 2 23 3 10" xfId="8397"/>
    <cellStyle name="Normal 3 2 2 23 3 2" xfId="8398"/>
    <cellStyle name="Normal 3 2 2 23 3 2 2" xfId="8399"/>
    <cellStyle name="Normal 3 2 2 23 3 2 2 2" xfId="8400"/>
    <cellStyle name="Normal 3 2 2 23 3 2 2 2 2" xfId="8401"/>
    <cellStyle name="Normal 3 2 2 23 3 2 2 2 3" xfId="8402"/>
    <cellStyle name="Normal 3 2 2 23 3 2 2 2 4" xfId="8403"/>
    <cellStyle name="Normal 3 2 2 23 3 2 2 2 5" xfId="8404"/>
    <cellStyle name="Normal 3 2 2 23 3 2 2 2 6" xfId="8405"/>
    <cellStyle name="Normal 3 2 2 23 3 2 2 2 7" xfId="8406"/>
    <cellStyle name="Normal 3 2 2 23 3 2 2 2 8" xfId="8407"/>
    <cellStyle name="Normal 3 2 2 23 3 2 2 3" xfId="8408"/>
    <cellStyle name="Normal 3 2 2 23 3 2 2 4" xfId="8409"/>
    <cellStyle name="Normal 3 2 2 23 3 2 2 5" xfId="8410"/>
    <cellStyle name="Normal 3 2 2 23 3 2 2 6" xfId="8411"/>
    <cellStyle name="Normal 3 2 2 23 3 2 2 7" xfId="8412"/>
    <cellStyle name="Normal 3 2 2 23 3 2 2 8" xfId="8413"/>
    <cellStyle name="Normal 3 2 2 23 3 2 3" xfId="8414"/>
    <cellStyle name="Normal 3 2 2 23 3 2 4" xfId="8415"/>
    <cellStyle name="Normal 3 2 2 23 3 2 5" xfId="8416"/>
    <cellStyle name="Normal 3 2 2 23 3 2 6" xfId="8417"/>
    <cellStyle name="Normal 3 2 2 23 3 2 7" xfId="8418"/>
    <cellStyle name="Normal 3 2 2 23 3 2 8" xfId="8419"/>
    <cellStyle name="Normal 3 2 2 23 3 2 9" xfId="8420"/>
    <cellStyle name="Normal 3 2 2 23 3 3" xfId="8421"/>
    <cellStyle name="Normal 3 2 2 23 3 4" xfId="8422"/>
    <cellStyle name="Normal 3 2 2 23 3 4 2" xfId="8423"/>
    <cellStyle name="Normal 3 2 2 23 3 4 3" xfId="8424"/>
    <cellStyle name="Normal 3 2 2 23 3 4 4" xfId="8425"/>
    <cellStyle name="Normal 3 2 2 23 3 4 5" xfId="8426"/>
    <cellStyle name="Normal 3 2 2 23 3 4 6" xfId="8427"/>
    <cellStyle name="Normal 3 2 2 23 3 4 7" xfId="8428"/>
    <cellStyle name="Normal 3 2 2 23 3 4 8" xfId="8429"/>
    <cellStyle name="Normal 3 2 2 23 3 5" xfId="8430"/>
    <cellStyle name="Normal 3 2 2 23 3 6" xfId="8431"/>
    <cellStyle name="Normal 3 2 2 23 3 7" xfId="8432"/>
    <cellStyle name="Normal 3 2 2 23 3 8" xfId="8433"/>
    <cellStyle name="Normal 3 2 2 23 3 9" xfId="8434"/>
    <cellStyle name="Normal 3 2 2 23 4" xfId="8435"/>
    <cellStyle name="Normal 3 2 2 23 5" xfId="8436"/>
    <cellStyle name="Normal 3 2 2 23 6" xfId="8437"/>
    <cellStyle name="Normal 3 2 2 23 7" xfId="8438"/>
    <cellStyle name="Normal 3 2 2 23 8" xfId="8439"/>
    <cellStyle name="Normal 3 2 2 23 9" xfId="8440"/>
    <cellStyle name="Normal 3 2 2 24" xfId="8441"/>
    <cellStyle name="Normal 3 2 2 25" xfId="8442"/>
    <cellStyle name="Normal 3 2 2 26" xfId="8443"/>
    <cellStyle name="Normal 3 2 2 27" xfId="8444"/>
    <cellStyle name="Normal 3 2 2 28" xfId="8445"/>
    <cellStyle name="Normal 3 2 2 28 10" xfId="8446"/>
    <cellStyle name="Normal 3 2 2 28 2" xfId="8447"/>
    <cellStyle name="Normal 3 2 2 28 2 2" xfId="8448"/>
    <cellStyle name="Normal 3 2 2 28 2 2 2" xfId="8449"/>
    <cellStyle name="Normal 3 2 2 28 2 2 2 2" xfId="8450"/>
    <cellStyle name="Normal 3 2 2 28 2 2 2 3" xfId="8451"/>
    <cellStyle name="Normal 3 2 2 28 2 2 2 4" xfId="8452"/>
    <cellStyle name="Normal 3 2 2 28 2 2 2 5" xfId="8453"/>
    <cellStyle name="Normal 3 2 2 28 2 2 2 6" xfId="8454"/>
    <cellStyle name="Normal 3 2 2 28 2 2 2 7" xfId="8455"/>
    <cellStyle name="Normal 3 2 2 28 2 2 2 8" xfId="8456"/>
    <cellStyle name="Normal 3 2 2 28 2 2 3" xfId="8457"/>
    <cellStyle name="Normal 3 2 2 28 2 2 4" xfId="8458"/>
    <cellStyle name="Normal 3 2 2 28 2 2 5" xfId="8459"/>
    <cellStyle name="Normal 3 2 2 28 2 2 6" xfId="8460"/>
    <cellStyle name="Normal 3 2 2 28 2 2 7" xfId="8461"/>
    <cellStyle name="Normal 3 2 2 28 2 2 8" xfId="8462"/>
    <cellStyle name="Normal 3 2 2 28 2 3" xfId="8463"/>
    <cellStyle name="Normal 3 2 2 28 2 4" xfId="8464"/>
    <cellStyle name="Normal 3 2 2 28 2 5" xfId="8465"/>
    <cellStyle name="Normal 3 2 2 28 2 6" xfId="8466"/>
    <cellStyle name="Normal 3 2 2 28 2 7" xfId="8467"/>
    <cellStyle name="Normal 3 2 2 28 2 8" xfId="8468"/>
    <cellStyle name="Normal 3 2 2 28 2 9" xfId="8469"/>
    <cellStyle name="Normal 3 2 2 28 3" xfId="8470"/>
    <cellStyle name="Normal 3 2 2 28 4" xfId="8471"/>
    <cellStyle name="Normal 3 2 2 28 4 2" xfId="8472"/>
    <cellStyle name="Normal 3 2 2 28 4 3" xfId="8473"/>
    <cellStyle name="Normal 3 2 2 28 4 4" xfId="8474"/>
    <cellStyle name="Normal 3 2 2 28 4 5" xfId="8475"/>
    <cellStyle name="Normal 3 2 2 28 4 6" xfId="8476"/>
    <cellStyle name="Normal 3 2 2 28 4 7" xfId="8477"/>
    <cellStyle name="Normal 3 2 2 28 4 8" xfId="8478"/>
    <cellStyle name="Normal 3 2 2 28 5" xfId="8479"/>
    <cellStyle name="Normal 3 2 2 28 6" xfId="8480"/>
    <cellStyle name="Normal 3 2 2 28 7" xfId="8481"/>
    <cellStyle name="Normal 3 2 2 28 8" xfId="8482"/>
    <cellStyle name="Normal 3 2 2 28 9" xfId="8483"/>
    <cellStyle name="Normal 3 2 2 29" xfId="8484"/>
    <cellStyle name="Normal 3 2 2 3" xfId="8485"/>
    <cellStyle name="Normal 3 2 2 3 10" xfId="8486"/>
    <cellStyle name="Normal 3 2 2 3 11" xfId="8487"/>
    <cellStyle name="Normal 3 2 2 3 12" xfId="8488"/>
    <cellStyle name="Normal 3 2 2 3 13" xfId="8489"/>
    <cellStyle name="Normal 3 2 2 3 14" xfId="8490"/>
    <cellStyle name="Normal 3 2 2 3 15" xfId="8491"/>
    <cellStyle name="Normal 3 2 2 3 15 2" xfId="8492"/>
    <cellStyle name="Normal 3 2 2 3 15 2 2" xfId="8493"/>
    <cellStyle name="Normal 3 2 2 3 15 2 2 2" xfId="8494"/>
    <cellStyle name="Normal 3 2 2 3 15 2 2 3" xfId="8495"/>
    <cellStyle name="Normal 3 2 2 3 15 2 2 4" xfId="8496"/>
    <cellStyle name="Normal 3 2 2 3 15 2 2 5" xfId="8497"/>
    <cellStyle name="Normal 3 2 2 3 15 2 2 6" xfId="8498"/>
    <cellStyle name="Normal 3 2 2 3 15 2 2 7" xfId="8499"/>
    <cellStyle name="Normal 3 2 2 3 15 2 2 8" xfId="8500"/>
    <cellStyle name="Normal 3 2 2 3 15 2 3" xfId="8501"/>
    <cellStyle name="Normal 3 2 2 3 15 2 4" xfId="8502"/>
    <cellStyle name="Normal 3 2 2 3 15 2 5" xfId="8503"/>
    <cellStyle name="Normal 3 2 2 3 15 2 6" xfId="8504"/>
    <cellStyle name="Normal 3 2 2 3 15 2 7" xfId="8505"/>
    <cellStyle name="Normal 3 2 2 3 15 2 8" xfId="8506"/>
    <cellStyle name="Normal 3 2 2 3 15 3" xfId="8507"/>
    <cellStyle name="Normal 3 2 2 3 15 4" xfId="8508"/>
    <cellStyle name="Normal 3 2 2 3 15 5" xfId="8509"/>
    <cellStyle name="Normal 3 2 2 3 15 6" xfId="8510"/>
    <cellStyle name="Normal 3 2 2 3 15 7" xfId="8511"/>
    <cellStyle name="Normal 3 2 2 3 15 8" xfId="8512"/>
    <cellStyle name="Normal 3 2 2 3 15 9" xfId="8513"/>
    <cellStyle name="Normal 3 2 2 3 16" xfId="8514"/>
    <cellStyle name="Normal 3 2 2 3 16 2" xfId="8515"/>
    <cellStyle name="Normal 3 2 2 3 16 3" xfId="8516"/>
    <cellStyle name="Normal 3 2 2 3 16 4" xfId="8517"/>
    <cellStyle name="Normal 3 2 2 3 16 5" xfId="8518"/>
    <cellStyle name="Normal 3 2 2 3 16 6" xfId="8519"/>
    <cellStyle name="Normal 3 2 2 3 16 7" xfId="8520"/>
    <cellStyle name="Normal 3 2 2 3 16 8" xfId="8521"/>
    <cellStyle name="Normal 3 2 2 3 17" xfId="8522"/>
    <cellStyle name="Normal 3 2 2 3 18" xfId="8523"/>
    <cellStyle name="Normal 3 2 2 3 19" xfId="8524"/>
    <cellStyle name="Normal 3 2 2 3 2" xfId="8525"/>
    <cellStyle name="Normal 3 2 2 3 2 10" xfId="8526"/>
    <cellStyle name="Normal 3 2 2 3 2 11" xfId="8527"/>
    <cellStyle name="Normal 3 2 2 3 2 12" xfId="8528"/>
    <cellStyle name="Normal 3 2 2 3 2 13" xfId="8529"/>
    <cellStyle name="Normal 3 2 2 3 2 14" xfId="8530"/>
    <cellStyle name="Normal 3 2 2 3 2 15" xfId="8531"/>
    <cellStyle name="Normal 3 2 2 3 2 15 2" xfId="8532"/>
    <cellStyle name="Normal 3 2 2 3 2 15 2 2" xfId="8533"/>
    <cellStyle name="Normal 3 2 2 3 2 15 2 2 2" xfId="8534"/>
    <cellStyle name="Normal 3 2 2 3 2 15 2 2 3" xfId="8535"/>
    <cellStyle name="Normal 3 2 2 3 2 15 2 2 4" xfId="8536"/>
    <cellStyle name="Normal 3 2 2 3 2 15 2 2 5" xfId="8537"/>
    <cellStyle name="Normal 3 2 2 3 2 15 2 2 6" xfId="8538"/>
    <cellStyle name="Normal 3 2 2 3 2 15 2 2 7" xfId="8539"/>
    <cellStyle name="Normal 3 2 2 3 2 15 2 2 8" xfId="8540"/>
    <cellStyle name="Normal 3 2 2 3 2 15 2 3" xfId="8541"/>
    <cellStyle name="Normal 3 2 2 3 2 15 2 4" xfId="8542"/>
    <cellStyle name="Normal 3 2 2 3 2 15 2 5" xfId="8543"/>
    <cellStyle name="Normal 3 2 2 3 2 15 2 6" xfId="8544"/>
    <cellStyle name="Normal 3 2 2 3 2 15 2 7" xfId="8545"/>
    <cellStyle name="Normal 3 2 2 3 2 15 2 8" xfId="8546"/>
    <cellStyle name="Normal 3 2 2 3 2 15 3" xfId="8547"/>
    <cellStyle name="Normal 3 2 2 3 2 15 4" xfId="8548"/>
    <cellStyle name="Normal 3 2 2 3 2 15 5" xfId="8549"/>
    <cellStyle name="Normal 3 2 2 3 2 15 6" xfId="8550"/>
    <cellStyle name="Normal 3 2 2 3 2 15 7" xfId="8551"/>
    <cellStyle name="Normal 3 2 2 3 2 15 8" xfId="8552"/>
    <cellStyle name="Normal 3 2 2 3 2 15 9" xfId="8553"/>
    <cellStyle name="Normal 3 2 2 3 2 16" xfId="8554"/>
    <cellStyle name="Normal 3 2 2 3 2 16 2" xfId="8555"/>
    <cellStyle name="Normal 3 2 2 3 2 16 3" xfId="8556"/>
    <cellStyle name="Normal 3 2 2 3 2 16 4" xfId="8557"/>
    <cellStyle name="Normal 3 2 2 3 2 16 5" xfId="8558"/>
    <cellStyle name="Normal 3 2 2 3 2 16 6" xfId="8559"/>
    <cellStyle name="Normal 3 2 2 3 2 16 7" xfId="8560"/>
    <cellStyle name="Normal 3 2 2 3 2 16 8" xfId="8561"/>
    <cellStyle name="Normal 3 2 2 3 2 17" xfId="8562"/>
    <cellStyle name="Normal 3 2 2 3 2 18" xfId="8563"/>
    <cellStyle name="Normal 3 2 2 3 2 19" xfId="8564"/>
    <cellStyle name="Normal 3 2 2 3 2 2" xfId="8565"/>
    <cellStyle name="Normal 3 2 2 3 2 2 10" xfId="8566"/>
    <cellStyle name="Normal 3 2 2 3 2 2 10 2" xfId="8567"/>
    <cellStyle name="Normal 3 2 2 3 2 2 10 2 2" xfId="8568"/>
    <cellStyle name="Normal 3 2 2 3 2 2 10 2 2 2" xfId="8569"/>
    <cellStyle name="Normal 3 2 2 3 2 2 10 2 2 3" xfId="8570"/>
    <cellStyle name="Normal 3 2 2 3 2 2 10 2 2 4" xfId="8571"/>
    <cellStyle name="Normal 3 2 2 3 2 2 10 2 2 5" xfId="8572"/>
    <cellStyle name="Normal 3 2 2 3 2 2 10 2 2 6" xfId="8573"/>
    <cellStyle name="Normal 3 2 2 3 2 2 10 2 2 7" xfId="8574"/>
    <cellStyle name="Normal 3 2 2 3 2 2 10 2 2 8" xfId="8575"/>
    <cellStyle name="Normal 3 2 2 3 2 2 10 2 3" xfId="8576"/>
    <cellStyle name="Normal 3 2 2 3 2 2 10 2 4" xfId="8577"/>
    <cellStyle name="Normal 3 2 2 3 2 2 10 2 5" xfId="8578"/>
    <cellStyle name="Normal 3 2 2 3 2 2 10 2 6" xfId="8579"/>
    <cellStyle name="Normal 3 2 2 3 2 2 10 2 7" xfId="8580"/>
    <cellStyle name="Normal 3 2 2 3 2 2 10 2 8" xfId="8581"/>
    <cellStyle name="Normal 3 2 2 3 2 2 10 3" xfId="8582"/>
    <cellStyle name="Normal 3 2 2 3 2 2 10 4" xfId="8583"/>
    <cellStyle name="Normal 3 2 2 3 2 2 10 5" xfId="8584"/>
    <cellStyle name="Normal 3 2 2 3 2 2 10 6" xfId="8585"/>
    <cellStyle name="Normal 3 2 2 3 2 2 10 7" xfId="8586"/>
    <cellStyle name="Normal 3 2 2 3 2 2 10 8" xfId="8587"/>
    <cellStyle name="Normal 3 2 2 3 2 2 10 9" xfId="8588"/>
    <cellStyle name="Normal 3 2 2 3 2 2 11" xfId="8589"/>
    <cellStyle name="Normal 3 2 2 3 2 2 11 2" xfId="8590"/>
    <cellStyle name="Normal 3 2 2 3 2 2 11 3" xfId="8591"/>
    <cellStyle name="Normal 3 2 2 3 2 2 11 4" xfId="8592"/>
    <cellStyle name="Normal 3 2 2 3 2 2 11 5" xfId="8593"/>
    <cellStyle name="Normal 3 2 2 3 2 2 11 6" xfId="8594"/>
    <cellStyle name="Normal 3 2 2 3 2 2 11 7" xfId="8595"/>
    <cellStyle name="Normal 3 2 2 3 2 2 11 8" xfId="8596"/>
    <cellStyle name="Normal 3 2 2 3 2 2 12" xfId="8597"/>
    <cellStyle name="Normal 3 2 2 3 2 2 13" xfId="8598"/>
    <cellStyle name="Normal 3 2 2 3 2 2 14" xfId="8599"/>
    <cellStyle name="Normal 3 2 2 3 2 2 15" xfId="8600"/>
    <cellStyle name="Normal 3 2 2 3 2 2 16" xfId="8601"/>
    <cellStyle name="Normal 3 2 2 3 2 2 17" xfId="8602"/>
    <cellStyle name="Normal 3 2 2 3 2 2 2" xfId="8603"/>
    <cellStyle name="Normal 3 2 2 3 2 2 2 10" xfId="8604"/>
    <cellStyle name="Normal 3 2 2 3 2 2 2 10 2" xfId="8605"/>
    <cellStyle name="Normal 3 2 2 3 2 2 2 10 2 2" xfId="8606"/>
    <cellStyle name="Normal 3 2 2 3 2 2 2 10 2 2 2" xfId="8607"/>
    <cellStyle name="Normal 3 2 2 3 2 2 2 10 2 2 3" xfId="8608"/>
    <cellStyle name="Normal 3 2 2 3 2 2 2 10 2 2 4" xfId="8609"/>
    <cellStyle name="Normal 3 2 2 3 2 2 2 10 2 2 5" xfId="8610"/>
    <cellStyle name="Normal 3 2 2 3 2 2 2 10 2 2 6" xfId="8611"/>
    <cellStyle name="Normal 3 2 2 3 2 2 2 10 2 2 7" xfId="8612"/>
    <cellStyle name="Normal 3 2 2 3 2 2 2 10 2 2 8" xfId="8613"/>
    <cellStyle name="Normal 3 2 2 3 2 2 2 10 2 3" xfId="8614"/>
    <cellStyle name="Normal 3 2 2 3 2 2 2 10 2 4" xfId="8615"/>
    <cellStyle name="Normal 3 2 2 3 2 2 2 10 2 5" xfId="8616"/>
    <cellStyle name="Normal 3 2 2 3 2 2 2 10 2 6" xfId="8617"/>
    <cellStyle name="Normal 3 2 2 3 2 2 2 10 2 7" xfId="8618"/>
    <cellStyle name="Normal 3 2 2 3 2 2 2 10 2 8" xfId="8619"/>
    <cellStyle name="Normal 3 2 2 3 2 2 2 10 3" xfId="8620"/>
    <cellStyle name="Normal 3 2 2 3 2 2 2 10 4" xfId="8621"/>
    <cellStyle name="Normal 3 2 2 3 2 2 2 10 5" xfId="8622"/>
    <cellStyle name="Normal 3 2 2 3 2 2 2 10 6" xfId="8623"/>
    <cellStyle name="Normal 3 2 2 3 2 2 2 10 7" xfId="8624"/>
    <cellStyle name="Normal 3 2 2 3 2 2 2 10 8" xfId="8625"/>
    <cellStyle name="Normal 3 2 2 3 2 2 2 10 9" xfId="8626"/>
    <cellStyle name="Normal 3 2 2 3 2 2 2 11" xfId="8627"/>
    <cellStyle name="Normal 3 2 2 3 2 2 2 11 2" xfId="8628"/>
    <cellStyle name="Normal 3 2 2 3 2 2 2 11 3" xfId="8629"/>
    <cellStyle name="Normal 3 2 2 3 2 2 2 11 4" xfId="8630"/>
    <cellStyle name="Normal 3 2 2 3 2 2 2 11 5" xfId="8631"/>
    <cellStyle name="Normal 3 2 2 3 2 2 2 11 6" xfId="8632"/>
    <cellStyle name="Normal 3 2 2 3 2 2 2 11 7" xfId="8633"/>
    <cellStyle name="Normal 3 2 2 3 2 2 2 11 8" xfId="8634"/>
    <cellStyle name="Normal 3 2 2 3 2 2 2 12" xfId="8635"/>
    <cellStyle name="Normal 3 2 2 3 2 2 2 13" xfId="8636"/>
    <cellStyle name="Normal 3 2 2 3 2 2 2 14" xfId="8637"/>
    <cellStyle name="Normal 3 2 2 3 2 2 2 15" xfId="8638"/>
    <cellStyle name="Normal 3 2 2 3 2 2 2 16" xfId="8639"/>
    <cellStyle name="Normal 3 2 2 3 2 2 2 17" xfId="8640"/>
    <cellStyle name="Normal 3 2 2 3 2 2 2 2" xfId="8641"/>
    <cellStyle name="Normal 3 2 2 3 2 2 2 2 10" xfId="8642"/>
    <cellStyle name="Normal 3 2 2 3 2 2 2 2 2" xfId="8643"/>
    <cellStyle name="Normal 3 2 2 3 2 2 2 2 2 2" xfId="8644"/>
    <cellStyle name="Normal 3 2 2 3 2 2 2 2 2 2 2" xfId="8645"/>
    <cellStyle name="Normal 3 2 2 3 2 2 2 2 2 2 2 2" xfId="8646"/>
    <cellStyle name="Normal 3 2 2 3 2 2 2 2 2 2 2 3" xfId="8647"/>
    <cellStyle name="Normal 3 2 2 3 2 2 2 2 2 2 2 4" xfId="8648"/>
    <cellStyle name="Normal 3 2 2 3 2 2 2 2 2 2 2 5" xfId="8649"/>
    <cellStyle name="Normal 3 2 2 3 2 2 2 2 2 2 2 6" xfId="8650"/>
    <cellStyle name="Normal 3 2 2 3 2 2 2 2 2 2 2 7" xfId="8651"/>
    <cellStyle name="Normal 3 2 2 3 2 2 2 2 2 2 2 8" xfId="8652"/>
    <cellStyle name="Normal 3 2 2 3 2 2 2 2 2 2 3" xfId="8653"/>
    <cellStyle name="Normal 3 2 2 3 2 2 2 2 2 2 4" xfId="8654"/>
    <cellStyle name="Normal 3 2 2 3 2 2 2 2 2 2 5" xfId="8655"/>
    <cellStyle name="Normal 3 2 2 3 2 2 2 2 2 2 6" xfId="8656"/>
    <cellStyle name="Normal 3 2 2 3 2 2 2 2 2 2 7" xfId="8657"/>
    <cellStyle name="Normal 3 2 2 3 2 2 2 2 2 2 8" xfId="8658"/>
    <cellStyle name="Normal 3 2 2 3 2 2 2 2 2 3" xfId="8659"/>
    <cellStyle name="Normal 3 2 2 3 2 2 2 2 2 4" xfId="8660"/>
    <cellStyle name="Normal 3 2 2 3 2 2 2 2 2 5" xfId="8661"/>
    <cellStyle name="Normal 3 2 2 3 2 2 2 2 2 6" xfId="8662"/>
    <cellStyle name="Normal 3 2 2 3 2 2 2 2 2 7" xfId="8663"/>
    <cellStyle name="Normal 3 2 2 3 2 2 2 2 2 8" xfId="8664"/>
    <cellStyle name="Normal 3 2 2 3 2 2 2 2 2 9" xfId="8665"/>
    <cellStyle name="Normal 3 2 2 3 2 2 2 2 3" xfId="8666"/>
    <cellStyle name="Normal 3 2 2 3 2 2 2 2 4" xfId="8667"/>
    <cellStyle name="Normal 3 2 2 3 2 2 2 2 4 2" xfId="8668"/>
    <cellStyle name="Normal 3 2 2 3 2 2 2 2 4 3" xfId="8669"/>
    <cellStyle name="Normal 3 2 2 3 2 2 2 2 4 4" xfId="8670"/>
    <cellStyle name="Normal 3 2 2 3 2 2 2 2 4 5" xfId="8671"/>
    <cellStyle name="Normal 3 2 2 3 2 2 2 2 4 6" xfId="8672"/>
    <cellStyle name="Normal 3 2 2 3 2 2 2 2 4 7" xfId="8673"/>
    <cellStyle name="Normal 3 2 2 3 2 2 2 2 4 8" xfId="8674"/>
    <cellStyle name="Normal 3 2 2 3 2 2 2 2 5" xfId="8675"/>
    <cellStyle name="Normal 3 2 2 3 2 2 2 2 6" xfId="8676"/>
    <cellStyle name="Normal 3 2 2 3 2 2 2 2 7" xfId="8677"/>
    <cellStyle name="Normal 3 2 2 3 2 2 2 2 8" xfId="8678"/>
    <cellStyle name="Normal 3 2 2 3 2 2 2 2 9" xfId="8679"/>
    <cellStyle name="Normal 3 2 2 3 2 2 2 3" xfId="8680"/>
    <cellStyle name="Normal 3 2 2 3 2 2 2 4" xfId="8681"/>
    <cellStyle name="Normal 3 2 2 3 2 2 2 5" xfId="8682"/>
    <cellStyle name="Normal 3 2 2 3 2 2 2 6" xfId="8683"/>
    <cellStyle name="Normal 3 2 2 3 2 2 2 7" xfId="8684"/>
    <cellStyle name="Normal 3 2 2 3 2 2 2 8" xfId="8685"/>
    <cellStyle name="Normal 3 2 2 3 2 2 2 9" xfId="8686"/>
    <cellStyle name="Normal 3 2 2 3 2 2 3" xfId="8687"/>
    <cellStyle name="Normal 3 2 2 3 2 2 3 10" xfId="8688"/>
    <cellStyle name="Normal 3 2 2 3 2 2 3 2" xfId="8689"/>
    <cellStyle name="Normal 3 2 2 3 2 2 3 2 2" xfId="8690"/>
    <cellStyle name="Normal 3 2 2 3 2 2 3 2 2 2" xfId="8691"/>
    <cellStyle name="Normal 3 2 2 3 2 2 3 2 2 2 2" xfId="8692"/>
    <cellStyle name="Normal 3 2 2 3 2 2 3 2 2 2 3" xfId="8693"/>
    <cellStyle name="Normal 3 2 2 3 2 2 3 2 2 2 4" xfId="8694"/>
    <cellStyle name="Normal 3 2 2 3 2 2 3 2 2 2 5" xfId="8695"/>
    <cellStyle name="Normal 3 2 2 3 2 2 3 2 2 2 6" xfId="8696"/>
    <cellStyle name="Normal 3 2 2 3 2 2 3 2 2 2 7" xfId="8697"/>
    <cellStyle name="Normal 3 2 2 3 2 2 3 2 2 2 8" xfId="8698"/>
    <cellStyle name="Normal 3 2 2 3 2 2 3 2 2 3" xfId="8699"/>
    <cellStyle name="Normal 3 2 2 3 2 2 3 2 2 4" xfId="8700"/>
    <cellStyle name="Normal 3 2 2 3 2 2 3 2 2 5" xfId="8701"/>
    <cellStyle name="Normal 3 2 2 3 2 2 3 2 2 6" xfId="8702"/>
    <cellStyle name="Normal 3 2 2 3 2 2 3 2 2 7" xfId="8703"/>
    <cellStyle name="Normal 3 2 2 3 2 2 3 2 2 8" xfId="8704"/>
    <cellStyle name="Normal 3 2 2 3 2 2 3 2 3" xfId="8705"/>
    <cellStyle name="Normal 3 2 2 3 2 2 3 2 4" xfId="8706"/>
    <cellStyle name="Normal 3 2 2 3 2 2 3 2 5" xfId="8707"/>
    <cellStyle name="Normal 3 2 2 3 2 2 3 2 6" xfId="8708"/>
    <cellStyle name="Normal 3 2 2 3 2 2 3 2 7" xfId="8709"/>
    <cellStyle name="Normal 3 2 2 3 2 2 3 2 8" xfId="8710"/>
    <cellStyle name="Normal 3 2 2 3 2 2 3 2 9" xfId="8711"/>
    <cellStyle name="Normal 3 2 2 3 2 2 3 3" xfId="8712"/>
    <cellStyle name="Normal 3 2 2 3 2 2 3 4" xfId="8713"/>
    <cellStyle name="Normal 3 2 2 3 2 2 3 4 2" xfId="8714"/>
    <cellStyle name="Normal 3 2 2 3 2 2 3 4 3" xfId="8715"/>
    <cellStyle name="Normal 3 2 2 3 2 2 3 4 4" xfId="8716"/>
    <cellStyle name="Normal 3 2 2 3 2 2 3 4 5" xfId="8717"/>
    <cellStyle name="Normal 3 2 2 3 2 2 3 4 6" xfId="8718"/>
    <cellStyle name="Normal 3 2 2 3 2 2 3 4 7" xfId="8719"/>
    <cellStyle name="Normal 3 2 2 3 2 2 3 4 8" xfId="8720"/>
    <cellStyle name="Normal 3 2 2 3 2 2 3 5" xfId="8721"/>
    <cellStyle name="Normal 3 2 2 3 2 2 3 6" xfId="8722"/>
    <cellStyle name="Normal 3 2 2 3 2 2 3 7" xfId="8723"/>
    <cellStyle name="Normal 3 2 2 3 2 2 3 8" xfId="8724"/>
    <cellStyle name="Normal 3 2 2 3 2 2 3 9" xfId="8725"/>
    <cellStyle name="Normal 3 2 2 3 2 2 4" xfId="8726"/>
    <cellStyle name="Normal 3 2 2 3 2 2 5" xfId="8727"/>
    <cellStyle name="Normal 3 2 2 3 2 2 6" xfId="8728"/>
    <cellStyle name="Normal 3 2 2 3 2 2 7" xfId="8729"/>
    <cellStyle name="Normal 3 2 2 3 2 2 8" xfId="8730"/>
    <cellStyle name="Normal 3 2 2 3 2 2 9" xfId="8731"/>
    <cellStyle name="Normal 3 2 2 3 2 20" xfId="8732"/>
    <cellStyle name="Normal 3 2 2 3 2 21" xfId="8733"/>
    <cellStyle name="Normal 3 2 2 3 2 22" xfId="8734"/>
    <cellStyle name="Normal 3 2 2 3 2 3" xfId="8735"/>
    <cellStyle name="Normal 3 2 2 3 2 4" xfId="8736"/>
    <cellStyle name="Normal 3 2 2 3 2 5" xfId="8737"/>
    <cellStyle name="Normal 3 2 2 3 2 6" xfId="8738"/>
    <cellStyle name="Normal 3 2 2 3 2 7" xfId="8739"/>
    <cellStyle name="Normal 3 2 2 3 2 7 10" xfId="8740"/>
    <cellStyle name="Normal 3 2 2 3 2 7 2" xfId="8741"/>
    <cellStyle name="Normal 3 2 2 3 2 7 2 2" xfId="8742"/>
    <cellStyle name="Normal 3 2 2 3 2 7 2 2 2" xfId="8743"/>
    <cellStyle name="Normal 3 2 2 3 2 7 2 2 2 2" xfId="8744"/>
    <cellStyle name="Normal 3 2 2 3 2 7 2 2 2 3" xfId="8745"/>
    <cellStyle name="Normal 3 2 2 3 2 7 2 2 2 4" xfId="8746"/>
    <cellStyle name="Normal 3 2 2 3 2 7 2 2 2 5" xfId="8747"/>
    <cellStyle name="Normal 3 2 2 3 2 7 2 2 2 6" xfId="8748"/>
    <cellStyle name="Normal 3 2 2 3 2 7 2 2 2 7" xfId="8749"/>
    <cellStyle name="Normal 3 2 2 3 2 7 2 2 2 8" xfId="8750"/>
    <cellStyle name="Normal 3 2 2 3 2 7 2 2 3" xfId="8751"/>
    <cellStyle name="Normal 3 2 2 3 2 7 2 2 4" xfId="8752"/>
    <cellStyle name="Normal 3 2 2 3 2 7 2 2 5" xfId="8753"/>
    <cellStyle name="Normal 3 2 2 3 2 7 2 2 6" xfId="8754"/>
    <cellStyle name="Normal 3 2 2 3 2 7 2 2 7" xfId="8755"/>
    <cellStyle name="Normal 3 2 2 3 2 7 2 2 8" xfId="8756"/>
    <cellStyle name="Normal 3 2 2 3 2 7 2 3" xfId="8757"/>
    <cellStyle name="Normal 3 2 2 3 2 7 2 4" xfId="8758"/>
    <cellStyle name="Normal 3 2 2 3 2 7 2 5" xfId="8759"/>
    <cellStyle name="Normal 3 2 2 3 2 7 2 6" xfId="8760"/>
    <cellStyle name="Normal 3 2 2 3 2 7 2 7" xfId="8761"/>
    <cellStyle name="Normal 3 2 2 3 2 7 2 8" xfId="8762"/>
    <cellStyle name="Normal 3 2 2 3 2 7 2 9" xfId="8763"/>
    <cellStyle name="Normal 3 2 2 3 2 7 3" xfId="8764"/>
    <cellStyle name="Normal 3 2 2 3 2 7 4" xfId="8765"/>
    <cellStyle name="Normal 3 2 2 3 2 7 4 2" xfId="8766"/>
    <cellStyle name="Normal 3 2 2 3 2 7 4 3" xfId="8767"/>
    <cellStyle name="Normal 3 2 2 3 2 7 4 4" xfId="8768"/>
    <cellStyle name="Normal 3 2 2 3 2 7 4 5" xfId="8769"/>
    <cellStyle name="Normal 3 2 2 3 2 7 4 6" xfId="8770"/>
    <cellStyle name="Normal 3 2 2 3 2 7 4 7" xfId="8771"/>
    <cellStyle name="Normal 3 2 2 3 2 7 4 8" xfId="8772"/>
    <cellStyle name="Normal 3 2 2 3 2 7 5" xfId="8773"/>
    <cellStyle name="Normal 3 2 2 3 2 7 6" xfId="8774"/>
    <cellStyle name="Normal 3 2 2 3 2 7 7" xfId="8775"/>
    <cellStyle name="Normal 3 2 2 3 2 7 8" xfId="8776"/>
    <cellStyle name="Normal 3 2 2 3 2 7 9" xfId="8777"/>
    <cellStyle name="Normal 3 2 2 3 2 8" xfId="8778"/>
    <cellStyle name="Normal 3 2 2 3 2 9" xfId="8779"/>
    <cellStyle name="Normal 3 2 2 3 20" xfId="8780"/>
    <cellStyle name="Normal 3 2 2 3 21" xfId="8781"/>
    <cellStyle name="Normal 3 2 2 3 22" xfId="8782"/>
    <cellStyle name="Normal 3 2 2 3 3" xfId="8783"/>
    <cellStyle name="Normal 3 2 2 3 3 10" xfId="8784"/>
    <cellStyle name="Normal 3 2 2 3 3 10 2" xfId="8785"/>
    <cellStyle name="Normal 3 2 2 3 3 10 2 2" xfId="8786"/>
    <cellStyle name="Normal 3 2 2 3 3 10 2 2 2" xfId="8787"/>
    <cellStyle name="Normal 3 2 2 3 3 10 2 2 3" xfId="8788"/>
    <cellStyle name="Normal 3 2 2 3 3 10 2 2 4" xfId="8789"/>
    <cellStyle name="Normal 3 2 2 3 3 10 2 2 5" xfId="8790"/>
    <cellStyle name="Normal 3 2 2 3 3 10 2 2 6" xfId="8791"/>
    <cellStyle name="Normal 3 2 2 3 3 10 2 2 7" xfId="8792"/>
    <cellStyle name="Normal 3 2 2 3 3 10 2 2 8" xfId="8793"/>
    <cellStyle name="Normal 3 2 2 3 3 10 2 3" xfId="8794"/>
    <cellStyle name="Normal 3 2 2 3 3 10 2 4" xfId="8795"/>
    <cellStyle name="Normal 3 2 2 3 3 10 2 5" xfId="8796"/>
    <cellStyle name="Normal 3 2 2 3 3 10 2 6" xfId="8797"/>
    <cellStyle name="Normal 3 2 2 3 3 10 2 7" xfId="8798"/>
    <cellStyle name="Normal 3 2 2 3 3 10 2 8" xfId="8799"/>
    <cellStyle name="Normal 3 2 2 3 3 10 3" xfId="8800"/>
    <cellStyle name="Normal 3 2 2 3 3 10 4" xfId="8801"/>
    <cellStyle name="Normal 3 2 2 3 3 10 5" xfId="8802"/>
    <cellStyle name="Normal 3 2 2 3 3 10 6" xfId="8803"/>
    <cellStyle name="Normal 3 2 2 3 3 10 7" xfId="8804"/>
    <cellStyle name="Normal 3 2 2 3 3 10 8" xfId="8805"/>
    <cellStyle name="Normal 3 2 2 3 3 10 9" xfId="8806"/>
    <cellStyle name="Normal 3 2 2 3 3 11" xfId="8807"/>
    <cellStyle name="Normal 3 2 2 3 3 11 2" xfId="8808"/>
    <cellStyle name="Normal 3 2 2 3 3 11 3" xfId="8809"/>
    <cellStyle name="Normal 3 2 2 3 3 11 4" xfId="8810"/>
    <cellStyle name="Normal 3 2 2 3 3 11 5" xfId="8811"/>
    <cellStyle name="Normal 3 2 2 3 3 11 6" xfId="8812"/>
    <cellStyle name="Normal 3 2 2 3 3 11 7" xfId="8813"/>
    <cellStyle name="Normal 3 2 2 3 3 11 8" xfId="8814"/>
    <cellStyle name="Normal 3 2 2 3 3 12" xfId="8815"/>
    <cellStyle name="Normal 3 2 2 3 3 13" xfId="8816"/>
    <cellStyle name="Normal 3 2 2 3 3 14" xfId="8817"/>
    <cellStyle name="Normal 3 2 2 3 3 15" xfId="8818"/>
    <cellStyle name="Normal 3 2 2 3 3 16" xfId="8819"/>
    <cellStyle name="Normal 3 2 2 3 3 17" xfId="8820"/>
    <cellStyle name="Normal 3 2 2 3 3 2" xfId="8821"/>
    <cellStyle name="Normal 3 2 2 3 3 2 10" xfId="8822"/>
    <cellStyle name="Normal 3 2 2 3 3 2 10 2" xfId="8823"/>
    <cellStyle name="Normal 3 2 2 3 3 2 10 2 2" xfId="8824"/>
    <cellStyle name="Normal 3 2 2 3 3 2 10 2 2 2" xfId="8825"/>
    <cellStyle name="Normal 3 2 2 3 3 2 10 2 2 3" xfId="8826"/>
    <cellStyle name="Normal 3 2 2 3 3 2 10 2 2 4" xfId="8827"/>
    <cellStyle name="Normal 3 2 2 3 3 2 10 2 2 5" xfId="8828"/>
    <cellStyle name="Normal 3 2 2 3 3 2 10 2 2 6" xfId="8829"/>
    <cellStyle name="Normal 3 2 2 3 3 2 10 2 2 7" xfId="8830"/>
    <cellStyle name="Normal 3 2 2 3 3 2 10 2 2 8" xfId="8831"/>
    <cellStyle name="Normal 3 2 2 3 3 2 10 2 3" xfId="8832"/>
    <cellStyle name="Normal 3 2 2 3 3 2 10 2 4" xfId="8833"/>
    <cellStyle name="Normal 3 2 2 3 3 2 10 2 5" xfId="8834"/>
    <cellStyle name="Normal 3 2 2 3 3 2 10 2 6" xfId="8835"/>
    <cellStyle name="Normal 3 2 2 3 3 2 10 2 7" xfId="8836"/>
    <cellStyle name="Normal 3 2 2 3 3 2 10 2 8" xfId="8837"/>
    <cellStyle name="Normal 3 2 2 3 3 2 10 3" xfId="8838"/>
    <cellStyle name="Normal 3 2 2 3 3 2 10 4" xfId="8839"/>
    <cellStyle name="Normal 3 2 2 3 3 2 10 5" xfId="8840"/>
    <cellStyle name="Normal 3 2 2 3 3 2 10 6" xfId="8841"/>
    <cellStyle name="Normal 3 2 2 3 3 2 10 7" xfId="8842"/>
    <cellStyle name="Normal 3 2 2 3 3 2 10 8" xfId="8843"/>
    <cellStyle name="Normal 3 2 2 3 3 2 10 9" xfId="8844"/>
    <cellStyle name="Normal 3 2 2 3 3 2 11" xfId="8845"/>
    <cellStyle name="Normal 3 2 2 3 3 2 11 2" xfId="8846"/>
    <cellStyle name="Normal 3 2 2 3 3 2 11 3" xfId="8847"/>
    <cellStyle name="Normal 3 2 2 3 3 2 11 4" xfId="8848"/>
    <cellStyle name="Normal 3 2 2 3 3 2 11 5" xfId="8849"/>
    <cellStyle name="Normal 3 2 2 3 3 2 11 6" xfId="8850"/>
    <cellStyle name="Normal 3 2 2 3 3 2 11 7" xfId="8851"/>
    <cellStyle name="Normal 3 2 2 3 3 2 11 8" xfId="8852"/>
    <cellStyle name="Normal 3 2 2 3 3 2 12" xfId="8853"/>
    <cellStyle name="Normal 3 2 2 3 3 2 13" xfId="8854"/>
    <cellStyle name="Normal 3 2 2 3 3 2 14" xfId="8855"/>
    <cellStyle name="Normal 3 2 2 3 3 2 15" xfId="8856"/>
    <cellStyle name="Normal 3 2 2 3 3 2 16" xfId="8857"/>
    <cellStyle name="Normal 3 2 2 3 3 2 17" xfId="8858"/>
    <cellStyle name="Normal 3 2 2 3 3 2 2" xfId="8859"/>
    <cellStyle name="Normal 3 2 2 3 3 2 2 10" xfId="8860"/>
    <cellStyle name="Normal 3 2 2 3 3 2 2 2" xfId="8861"/>
    <cellStyle name="Normal 3 2 2 3 3 2 2 2 2" xfId="8862"/>
    <cellStyle name="Normal 3 2 2 3 3 2 2 2 2 2" xfId="8863"/>
    <cellStyle name="Normal 3 2 2 3 3 2 2 2 2 2 2" xfId="8864"/>
    <cellStyle name="Normal 3 2 2 3 3 2 2 2 2 2 3" xfId="8865"/>
    <cellStyle name="Normal 3 2 2 3 3 2 2 2 2 2 4" xfId="8866"/>
    <cellStyle name="Normal 3 2 2 3 3 2 2 2 2 2 5" xfId="8867"/>
    <cellStyle name="Normal 3 2 2 3 3 2 2 2 2 2 6" xfId="8868"/>
    <cellStyle name="Normal 3 2 2 3 3 2 2 2 2 2 7" xfId="8869"/>
    <cellStyle name="Normal 3 2 2 3 3 2 2 2 2 2 8" xfId="8870"/>
    <cellStyle name="Normal 3 2 2 3 3 2 2 2 2 3" xfId="8871"/>
    <cellStyle name="Normal 3 2 2 3 3 2 2 2 2 4" xfId="8872"/>
    <cellStyle name="Normal 3 2 2 3 3 2 2 2 2 5" xfId="8873"/>
    <cellStyle name="Normal 3 2 2 3 3 2 2 2 2 6" xfId="8874"/>
    <cellStyle name="Normal 3 2 2 3 3 2 2 2 2 7" xfId="8875"/>
    <cellStyle name="Normal 3 2 2 3 3 2 2 2 2 8" xfId="8876"/>
    <cellStyle name="Normal 3 2 2 3 3 2 2 2 3" xfId="8877"/>
    <cellStyle name="Normal 3 2 2 3 3 2 2 2 4" xfId="8878"/>
    <cellStyle name="Normal 3 2 2 3 3 2 2 2 5" xfId="8879"/>
    <cellStyle name="Normal 3 2 2 3 3 2 2 2 6" xfId="8880"/>
    <cellStyle name="Normal 3 2 2 3 3 2 2 2 7" xfId="8881"/>
    <cellStyle name="Normal 3 2 2 3 3 2 2 2 8" xfId="8882"/>
    <cellStyle name="Normal 3 2 2 3 3 2 2 2 9" xfId="8883"/>
    <cellStyle name="Normal 3 2 2 3 3 2 2 3" xfId="8884"/>
    <cellStyle name="Normal 3 2 2 3 3 2 2 4" xfId="8885"/>
    <cellStyle name="Normal 3 2 2 3 3 2 2 4 2" xfId="8886"/>
    <cellStyle name="Normal 3 2 2 3 3 2 2 4 3" xfId="8887"/>
    <cellStyle name="Normal 3 2 2 3 3 2 2 4 4" xfId="8888"/>
    <cellStyle name="Normal 3 2 2 3 3 2 2 4 5" xfId="8889"/>
    <cellStyle name="Normal 3 2 2 3 3 2 2 4 6" xfId="8890"/>
    <cellStyle name="Normal 3 2 2 3 3 2 2 4 7" xfId="8891"/>
    <cellStyle name="Normal 3 2 2 3 3 2 2 4 8" xfId="8892"/>
    <cellStyle name="Normal 3 2 2 3 3 2 2 5" xfId="8893"/>
    <cellStyle name="Normal 3 2 2 3 3 2 2 6" xfId="8894"/>
    <cellStyle name="Normal 3 2 2 3 3 2 2 7" xfId="8895"/>
    <cellStyle name="Normal 3 2 2 3 3 2 2 8" xfId="8896"/>
    <cellStyle name="Normal 3 2 2 3 3 2 2 9" xfId="8897"/>
    <cellStyle name="Normal 3 2 2 3 3 2 3" xfId="8898"/>
    <cellStyle name="Normal 3 2 2 3 3 2 4" xfId="8899"/>
    <cellStyle name="Normal 3 2 2 3 3 2 5" xfId="8900"/>
    <cellStyle name="Normal 3 2 2 3 3 2 6" xfId="8901"/>
    <cellStyle name="Normal 3 2 2 3 3 2 7" xfId="8902"/>
    <cellStyle name="Normal 3 2 2 3 3 2 8" xfId="8903"/>
    <cellStyle name="Normal 3 2 2 3 3 2 9" xfId="8904"/>
    <cellStyle name="Normal 3 2 2 3 3 3" xfId="8905"/>
    <cellStyle name="Normal 3 2 2 3 3 3 10" xfId="8906"/>
    <cellStyle name="Normal 3 2 2 3 3 3 2" xfId="8907"/>
    <cellStyle name="Normal 3 2 2 3 3 3 2 2" xfId="8908"/>
    <cellStyle name="Normal 3 2 2 3 3 3 2 2 2" xfId="8909"/>
    <cellStyle name="Normal 3 2 2 3 3 3 2 2 2 2" xfId="8910"/>
    <cellStyle name="Normal 3 2 2 3 3 3 2 2 2 3" xfId="8911"/>
    <cellStyle name="Normal 3 2 2 3 3 3 2 2 2 4" xfId="8912"/>
    <cellStyle name="Normal 3 2 2 3 3 3 2 2 2 5" xfId="8913"/>
    <cellStyle name="Normal 3 2 2 3 3 3 2 2 2 6" xfId="8914"/>
    <cellStyle name="Normal 3 2 2 3 3 3 2 2 2 7" xfId="8915"/>
    <cellStyle name="Normal 3 2 2 3 3 3 2 2 2 8" xfId="8916"/>
    <cellStyle name="Normal 3 2 2 3 3 3 2 2 3" xfId="8917"/>
    <cellStyle name="Normal 3 2 2 3 3 3 2 2 4" xfId="8918"/>
    <cellStyle name="Normal 3 2 2 3 3 3 2 2 5" xfId="8919"/>
    <cellStyle name="Normal 3 2 2 3 3 3 2 2 6" xfId="8920"/>
    <cellStyle name="Normal 3 2 2 3 3 3 2 2 7" xfId="8921"/>
    <cellStyle name="Normal 3 2 2 3 3 3 2 2 8" xfId="8922"/>
    <cellStyle name="Normal 3 2 2 3 3 3 2 3" xfId="8923"/>
    <cellStyle name="Normal 3 2 2 3 3 3 2 4" xfId="8924"/>
    <cellStyle name="Normal 3 2 2 3 3 3 2 5" xfId="8925"/>
    <cellStyle name="Normal 3 2 2 3 3 3 2 6" xfId="8926"/>
    <cellStyle name="Normal 3 2 2 3 3 3 2 7" xfId="8927"/>
    <cellStyle name="Normal 3 2 2 3 3 3 2 8" xfId="8928"/>
    <cellStyle name="Normal 3 2 2 3 3 3 2 9" xfId="8929"/>
    <cellStyle name="Normal 3 2 2 3 3 3 3" xfId="8930"/>
    <cellStyle name="Normal 3 2 2 3 3 3 4" xfId="8931"/>
    <cellStyle name="Normal 3 2 2 3 3 3 4 2" xfId="8932"/>
    <cellStyle name="Normal 3 2 2 3 3 3 4 3" xfId="8933"/>
    <cellStyle name="Normal 3 2 2 3 3 3 4 4" xfId="8934"/>
    <cellStyle name="Normal 3 2 2 3 3 3 4 5" xfId="8935"/>
    <cellStyle name="Normal 3 2 2 3 3 3 4 6" xfId="8936"/>
    <cellStyle name="Normal 3 2 2 3 3 3 4 7" xfId="8937"/>
    <cellStyle name="Normal 3 2 2 3 3 3 4 8" xfId="8938"/>
    <cellStyle name="Normal 3 2 2 3 3 3 5" xfId="8939"/>
    <cellStyle name="Normal 3 2 2 3 3 3 6" xfId="8940"/>
    <cellStyle name="Normal 3 2 2 3 3 3 7" xfId="8941"/>
    <cellStyle name="Normal 3 2 2 3 3 3 8" xfId="8942"/>
    <cellStyle name="Normal 3 2 2 3 3 3 9" xfId="8943"/>
    <cellStyle name="Normal 3 2 2 3 3 4" xfId="8944"/>
    <cellStyle name="Normal 3 2 2 3 3 5" xfId="8945"/>
    <cellStyle name="Normal 3 2 2 3 3 6" xfId="8946"/>
    <cellStyle name="Normal 3 2 2 3 3 7" xfId="8947"/>
    <cellStyle name="Normal 3 2 2 3 3 8" xfId="8948"/>
    <cellStyle name="Normal 3 2 2 3 3 9" xfId="8949"/>
    <cellStyle name="Normal 3 2 2 3 4" xfId="8950"/>
    <cellStyle name="Normal 3 2 2 3 5" xfId="8951"/>
    <cellStyle name="Normal 3 2 2 3 6" xfId="8952"/>
    <cellStyle name="Normal 3 2 2 3 7" xfId="8953"/>
    <cellStyle name="Normal 3 2 2 3 7 10" xfId="8954"/>
    <cellStyle name="Normal 3 2 2 3 7 2" xfId="8955"/>
    <cellStyle name="Normal 3 2 2 3 7 2 2" xfId="8956"/>
    <cellStyle name="Normal 3 2 2 3 7 2 2 2" xfId="8957"/>
    <cellStyle name="Normal 3 2 2 3 7 2 2 2 2" xfId="8958"/>
    <cellStyle name="Normal 3 2 2 3 7 2 2 2 3" xfId="8959"/>
    <cellStyle name="Normal 3 2 2 3 7 2 2 2 4" xfId="8960"/>
    <cellStyle name="Normal 3 2 2 3 7 2 2 2 5" xfId="8961"/>
    <cellStyle name="Normal 3 2 2 3 7 2 2 2 6" xfId="8962"/>
    <cellStyle name="Normal 3 2 2 3 7 2 2 2 7" xfId="8963"/>
    <cellStyle name="Normal 3 2 2 3 7 2 2 2 8" xfId="8964"/>
    <cellStyle name="Normal 3 2 2 3 7 2 2 3" xfId="8965"/>
    <cellStyle name="Normal 3 2 2 3 7 2 2 4" xfId="8966"/>
    <cellStyle name="Normal 3 2 2 3 7 2 2 5" xfId="8967"/>
    <cellStyle name="Normal 3 2 2 3 7 2 2 6" xfId="8968"/>
    <cellStyle name="Normal 3 2 2 3 7 2 2 7" xfId="8969"/>
    <cellStyle name="Normal 3 2 2 3 7 2 2 8" xfId="8970"/>
    <cellStyle name="Normal 3 2 2 3 7 2 3" xfId="8971"/>
    <cellStyle name="Normal 3 2 2 3 7 2 4" xfId="8972"/>
    <cellStyle name="Normal 3 2 2 3 7 2 5" xfId="8973"/>
    <cellStyle name="Normal 3 2 2 3 7 2 6" xfId="8974"/>
    <cellStyle name="Normal 3 2 2 3 7 2 7" xfId="8975"/>
    <cellStyle name="Normal 3 2 2 3 7 2 8" xfId="8976"/>
    <cellStyle name="Normal 3 2 2 3 7 2 9" xfId="8977"/>
    <cellStyle name="Normal 3 2 2 3 7 3" xfId="8978"/>
    <cellStyle name="Normal 3 2 2 3 7 4" xfId="8979"/>
    <cellStyle name="Normal 3 2 2 3 7 4 2" xfId="8980"/>
    <cellStyle name="Normal 3 2 2 3 7 4 3" xfId="8981"/>
    <cellStyle name="Normal 3 2 2 3 7 4 4" xfId="8982"/>
    <cellStyle name="Normal 3 2 2 3 7 4 5" xfId="8983"/>
    <cellStyle name="Normal 3 2 2 3 7 4 6" xfId="8984"/>
    <cellStyle name="Normal 3 2 2 3 7 4 7" xfId="8985"/>
    <cellStyle name="Normal 3 2 2 3 7 4 8" xfId="8986"/>
    <cellStyle name="Normal 3 2 2 3 7 5" xfId="8987"/>
    <cellStyle name="Normal 3 2 2 3 7 6" xfId="8988"/>
    <cellStyle name="Normal 3 2 2 3 7 7" xfId="8989"/>
    <cellStyle name="Normal 3 2 2 3 7 8" xfId="8990"/>
    <cellStyle name="Normal 3 2 2 3 7 9" xfId="8991"/>
    <cellStyle name="Normal 3 2 2 3 8" xfId="8992"/>
    <cellStyle name="Normal 3 2 2 3 9" xfId="8993"/>
    <cellStyle name="Normal 3 2 2 30" xfId="8994"/>
    <cellStyle name="Normal 3 2 2 31" xfId="8995"/>
    <cellStyle name="Normal 3 2 2 32" xfId="8996"/>
    <cellStyle name="Normal 3 2 2 33" xfId="8997"/>
    <cellStyle name="Normal 3 2 2 34" xfId="8998"/>
    <cellStyle name="Normal 3 2 2 35" xfId="8999"/>
    <cellStyle name="Normal 3 2 2 36" xfId="9000"/>
    <cellStyle name="Normal 3 2 2 36 2" xfId="9001"/>
    <cellStyle name="Normal 3 2 2 36 2 2" xfId="9002"/>
    <cellStyle name="Normal 3 2 2 36 2 2 2" xfId="9003"/>
    <cellStyle name="Normal 3 2 2 36 2 2 3" xfId="9004"/>
    <cellStyle name="Normal 3 2 2 36 2 2 4" xfId="9005"/>
    <cellStyle name="Normal 3 2 2 36 2 2 5" xfId="9006"/>
    <cellStyle name="Normal 3 2 2 36 2 2 6" xfId="9007"/>
    <cellStyle name="Normal 3 2 2 36 2 2 7" xfId="9008"/>
    <cellStyle name="Normal 3 2 2 36 2 2 8" xfId="9009"/>
    <cellStyle name="Normal 3 2 2 36 2 3" xfId="9010"/>
    <cellStyle name="Normal 3 2 2 36 2 4" xfId="9011"/>
    <cellStyle name="Normal 3 2 2 36 2 5" xfId="9012"/>
    <cellStyle name="Normal 3 2 2 36 2 6" xfId="9013"/>
    <cellStyle name="Normal 3 2 2 36 2 7" xfId="9014"/>
    <cellStyle name="Normal 3 2 2 36 2 8" xfId="9015"/>
    <cellStyle name="Normal 3 2 2 36 3" xfId="9016"/>
    <cellStyle name="Normal 3 2 2 36 4" xfId="9017"/>
    <cellStyle name="Normal 3 2 2 36 5" xfId="9018"/>
    <cellStyle name="Normal 3 2 2 36 6" xfId="9019"/>
    <cellStyle name="Normal 3 2 2 36 7" xfId="9020"/>
    <cellStyle name="Normal 3 2 2 36 8" xfId="9021"/>
    <cellStyle name="Normal 3 2 2 36 9" xfId="9022"/>
    <cellStyle name="Normal 3 2 2 37" xfId="9023"/>
    <cellStyle name="Normal 3 2 2 37 2" xfId="9024"/>
    <cellStyle name="Normal 3 2 2 37 3" xfId="9025"/>
    <cellStyle name="Normal 3 2 2 37 4" xfId="9026"/>
    <cellStyle name="Normal 3 2 2 37 5" xfId="9027"/>
    <cellStyle name="Normal 3 2 2 37 6" xfId="9028"/>
    <cellStyle name="Normal 3 2 2 37 7" xfId="9029"/>
    <cellStyle name="Normal 3 2 2 37 8" xfId="9030"/>
    <cellStyle name="Normal 3 2 2 38" xfId="9031"/>
    <cellStyle name="Normal 3 2 2 39" xfId="9032"/>
    <cellStyle name="Normal 3 2 2 4" xfId="9033"/>
    <cellStyle name="Normal 3 2 2 40" xfId="9034"/>
    <cellStyle name="Normal 3 2 2 41" xfId="9035"/>
    <cellStyle name="Normal 3 2 2 42" xfId="9036"/>
    <cellStyle name="Normal 3 2 2 43" xfId="9037"/>
    <cellStyle name="Normal 3 2 2 5" xfId="9038"/>
    <cellStyle name="Normal 3 2 2 6" xfId="9039"/>
    <cellStyle name="Normal 3 2 2 7" xfId="9040"/>
    <cellStyle name="Normal 3 2 2 8" xfId="9041"/>
    <cellStyle name="Normal 3 2 2 9" xfId="9042"/>
    <cellStyle name="Normal 3 2 20" xfId="9043"/>
    <cellStyle name="Normal 3 2 21" xfId="9044"/>
    <cellStyle name="Normal 3 2 22" xfId="9045"/>
    <cellStyle name="Normal 3 2 23" xfId="9046"/>
    <cellStyle name="Normal 3 2 24" xfId="9047"/>
    <cellStyle name="Normal 3 2 25" xfId="9048"/>
    <cellStyle name="Normal 3 2 26" xfId="9049"/>
    <cellStyle name="Normal 3 2 27" xfId="9050"/>
    <cellStyle name="Normal 3 2 28" xfId="9051"/>
    <cellStyle name="Normal 3 2 29" xfId="9052"/>
    <cellStyle name="Normal 3 2 3" xfId="9053"/>
    <cellStyle name="Normal 3 2 30" xfId="9054"/>
    <cellStyle name="Normal 3 2 31" xfId="9055"/>
    <cellStyle name="Normal 3 2 32" xfId="9056"/>
    <cellStyle name="Normal 3 2 33" xfId="9057"/>
    <cellStyle name="Normal 3 2 33 10" xfId="9058"/>
    <cellStyle name="Normal 3 2 33 10 2" xfId="9059"/>
    <cellStyle name="Normal 3 2 33 10 2 2" xfId="9060"/>
    <cellStyle name="Normal 3 2 33 10 2 2 2" xfId="9061"/>
    <cellStyle name="Normal 3 2 33 10 2 2 3" xfId="9062"/>
    <cellStyle name="Normal 3 2 33 10 2 2 4" xfId="9063"/>
    <cellStyle name="Normal 3 2 33 10 2 2 5" xfId="9064"/>
    <cellStyle name="Normal 3 2 33 10 2 2 6" xfId="9065"/>
    <cellStyle name="Normal 3 2 33 10 2 2 7" xfId="9066"/>
    <cellStyle name="Normal 3 2 33 10 2 2 8" xfId="9067"/>
    <cellStyle name="Normal 3 2 33 10 2 3" xfId="9068"/>
    <cellStyle name="Normal 3 2 33 10 2 4" xfId="9069"/>
    <cellStyle name="Normal 3 2 33 10 2 5" xfId="9070"/>
    <cellStyle name="Normal 3 2 33 10 2 6" xfId="9071"/>
    <cellStyle name="Normal 3 2 33 10 2 7" xfId="9072"/>
    <cellStyle name="Normal 3 2 33 10 2 8" xfId="9073"/>
    <cellStyle name="Normal 3 2 33 10 3" xfId="9074"/>
    <cellStyle name="Normal 3 2 33 10 4" xfId="9075"/>
    <cellStyle name="Normal 3 2 33 10 5" xfId="9076"/>
    <cellStyle name="Normal 3 2 33 10 6" xfId="9077"/>
    <cellStyle name="Normal 3 2 33 10 7" xfId="9078"/>
    <cellStyle name="Normal 3 2 33 10 8" xfId="9079"/>
    <cellStyle name="Normal 3 2 33 10 9" xfId="9080"/>
    <cellStyle name="Normal 3 2 33 11" xfId="9081"/>
    <cellStyle name="Normal 3 2 33 11 2" xfId="9082"/>
    <cellStyle name="Normal 3 2 33 11 3" xfId="9083"/>
    <cellStyle name="Normal 3 2 33 11 4" xfId="9084"/>
    <cellStyle name="Normal 3 2 33 11 5" xfId="9085"/>
    <cellStyle name="Normal 3 2 33 11 6" xfId="9086"/>
    <cellStyle name="Normal 3 2 33 11 7" xfId="9087"/>
    <cellStyle name="Normal 3 2 33 11 8" xfId="9088"/>
    <cellStyle name="Normal 3 2 33 12" xfId="9089"/>
    <cellStyle name="Normal 3 2 33 13" xfId="9090"/>
    <cellStyle name="Normal 3 2 33 14" xfId="9091"/>
    <cellStyle name="Normal 3 2 33 15" xfId="9092"/>
    <cellStyle name="Normal 3 2 33 16" xfId="9093"/>
    <cellStyle name="Normal 3 2 33 17" xfId="9094"/>
    <cellStyle name="Normal 3 2 33 2" xfId="9095"/>
    <cellStyle name="Normal 3 2 33 2 10" xfId="9096"/>
    <cellStyle name="Normal 3 2 33 2 10 2" xfId="9097"/>
    <cellStyle name="Normal 3 2 33 2 10 2 2" xfId="9098"/>
    <cellStyle name="Normal 3 2 33 2 10 2 2 2" xfId="9099"/>
    <cellStyle name="Normal 3 2 33 2 10 2 2 3" xfId="9100"/>
    <cellStyle name="Normal 3 2 33 2 10 2 2 4" xfId="9101"/>
    <cellStyle name="Normal 3 2 33 2 10 2 2 5" xfId="9102"/>
    <cellStyle name="Normal 3 2 33 2 10 2 2 6" xfId="9103"/>
    <cellStyle name="Normal 3 2 33 2 10 2 2 7" xfId="9104"/>
    <cellStyle name="Normal 3 2 33 2 10 2 2 8" xfId="9105"/>
    <cellStyle name="Normal 3 2 33 2 10 2 3" xfId="9106"/>
    <cellStyle name="Normal 3 2 33 2 10 2 4" xfId="9107"/>
    <cellStyle name="Normal 3 2 33 2 10 2 5" xfId="9108"/>
    <cellStyle name="Normal 3 2 33 2 10 2 6" xfId="9109"/>
    <cellStyle name="Normal 3 2 33 2 10 2 7" xfId="9110"/>
    <cellStyle name="Normal 3 2 33 2 10 2 8" xfId="9111"/>
    <cellStyle name="Normal 3 2 33 2 10 3" xfId="9112"/>
    <cellStyle name="Normal 3 2 33 2 10 4" xfId="9113"/>
    <cellStyle name="Normal 3 2 33 2 10 5" xfId="9114"/>
    <cellStyle name="Normal 3 2 33 2 10 6" xfId="9115"/>
    <cellStyle name="Normal 3 2 33 2 10 7" xfId="9116"/>
    <cellStyle name="Normal 3 2 33 2 10 8" xfId="9117"/>
    <cellStyle name="Normal 3 2 33 2 10 9" xfId="9118"/>
    <cellStyle name="Normal 3 2 33 2 11" xfId="9119"/>
    <cellStyle name="Normal 3 2 33 2 11 2" xfId="9120"/>
    <cellStyle name="Normal 3 2 33 2 11 3" xfId="9121"/>
    <cellStyle name="Normal 3 2 33 2 11 4" xfId="9122"/>
    <cellStyle name="Normal 3 2 33 2 11 5" xfId="9123"/>
    <cellStyle name="Normal 3 2 33 2 11 6" xfId="9124"/>
    <cellStyle name="Normal 3 2 33 2 11 7" xfId="9125"/>
    <cellStyle name="Normal 3 2 33 2 11 8" xfId="9126"/>
    <cellStyle name="Normal 3 2 33 2 12" xfId="9127"/>
    <cellStyle name="Normal 3 2 33 2 13" xfId="9128"/>
    <cellStyle name="Normal 3 2 33 2 14" xfId="9129"/>
    <cellStyle name="Normal 3 2 33 2 15" xfId="9130"/>
    <cellStyle name="Normal 3 2 33 2 16" xfId="9131"/>
    <cellStyle name="Normal 3 2 33 2 17" xfId="9132"/>
    <cellStyle name="Normal 3 2 33 2 2" xfId="9133"/>
    <cellStyle name="Normal 3 2 33 2 2 10" xfId="9134"/>
    <cellStyle name="Normal 3 2 33 2 2 2" xfId="9135"/>
    <cellStyle name="Normal 3 2 33 2 2 2 2" xfId="9136"/>
    <cellStyle name="Normal 3 2 33 2 2 2 2 2" xfId="9137"/>
    <cellStyle name="Normal 3 2 33 2 2 2 2 2 2" xfId="9138"/>
    <cellStyle name="Normal 3 2 33 2 2 2 2 2 3" xfId="9139"/>
    <cellStyle name="Normal 3 2 33 2 2 2 2 2 4" xfId="9140"/>
    <cellStyle name="Normal 3 2 33 2 2 2 2 2 5" xfId="9141"/>
    <cellStyle name="Normal 3 2 33 2 2 2 2 2 6" xfId="9142"/>
    <cellStyle name="Normal 3 2 33 2 2 2 2 2 7" xfId="9143"/>
    <cellStyle name="Normal 3 2 33 2 2 2 2 2 8" xfId="9144"/>
    <cellStyle name="Normal 3 2 33 2 2 2 2 3" xfId="9145"/>
    <cellStyle name="Normal 3 2 33 2 2 2 2 4" xfId="9146"/>
    <cellStyle name="Normal 3 2 33 2 2 2 2 5" xfId="9147"/>
    <cellStyle name="Normal 3 2 33 2 2 2 2 6" xfId="9148"/>
    <cellStyle name="Normal 3 2 33 2 2 2 2 7" xfId="9149"/>
    <cellStyle name="Normal 3 2 33 2 2 2 2 8" xfId="9150"/>
    <cellStyle name="Normal 3 2 33 2 2 2 3" xfId="9151"/>
    <cellStyle name="Normal 3 2 33 2 2 2 4" xfId="9152"/>
    <cellStyle name="Normal 3 2 33 2 2 2 5" xfId="9153"/>
    <cellStyle name="Normal 3 2 33 2 2 2 6" xfId="9154"/>
    <cellStyle name="Normal 3 2 33 2 2 2 7" xfId="9155"/>
    <cellStyle name="Normal 3 2 33 2 2 2 8" xfId="9156"/>
    <cellStyle name="Normal 3 2 33 2 2 2 9" xfId="9157"/>
    <cellStyle name="Normal 3 2 33 2 2 3" xfId="9158"/>
    <cellStyle name="Normal 3 2 33 2 2 4" xfId="9159"/>
    <cellStyle name="Normal 3 2 33 2 2 4 2" xfId="9160"/>
    <cellStyle name="Normal 3 2 33 2 2 4 3" xfId="9161"/>
    <cellStyle name="Normal 3 2 33 2 2 4 4" xfId="9162"/>
    <cellStyle name="Normal 3 2 33 2 2 4 5" xfId="9163"/>
    <cellStyle name="Normal 3 2 33 2 2 4 6" xfId="9164"/>
    <cellStyle name="Normal 3 2 33 2 2 4 7" xfId="9165"/>
    <cellStyle name="Normal 3 2 33 2 2 4 8" xfId="9166"/>
    <cellStyle name="Normal 3 2 33 2 2 5" xfId="9167"/>
    <cellStyle name="Normal 3 2 33 2 2 6" xfId="9168"/>
    <cellStyle name="Normal 3 2 33 2 2 7" xfId="9169"/>
    <cellStyle name="Normal 3 2 33 2 2 8" xfId="9170"/>
    <cellStyle name="Normal 3 2 33 2 2 9" xfId="9171"/>
    <cellStyle name="Normal 3 2 33 2 3" xfId="9172"/>
    <cellStyle name="Normal 3 2 33 2 4" xfId="9173"/>
    <cellStyle name="Normal 3 2 33 2 5" xfId="9174"/>
    <cellStyle name="Normal 3 2 33 2 6" xfId="9175"/>
    <cellStyle name="Normal 3 2 33 2 7" xfId="9176"/>
    <cellStyle name="Normal 3 2 33 2 8" xfId="9177"/>
    <cellStyle name="Normal 3 2 33 2 9" xfId="9178"/>
    <cellStyle name="Normal 3 2 33 3" xfId="9179"/>
    <cellStyle name="Normal 3 2 33 3 10" xfId="9180"/>
    <cellStyle name="Normal 3 2 33 3 2" xfId="9181"/>
    <cellStyle name="Normal 3 2 33 3 2 2" xfId="9182"/>
    <cellStyle name="Normal 3 2 33 3 2 2 2" xfId="9183"/>
    <cellStyle name="Normal 3 2 33 3 2 2 2 2" xfId="9184"/>
    <cellStyle name="Normal 3 2 33 3 2 2 2 3" xfId="9185"/>
    <cellStyle name="Normal 3 2 33 3 2 2 2 4" xfId="9186"/>
    <cellStyle name="Normal 3 2 33 3 2 2 2 5" xfId="9187"/>
    <cellStyle name="Normal 3 2 33 3 2 2 2 6" xfId="9188"/>
    <cellStyle name="Normal 3 2 33 3 2 2 2 7" xfId="9189"/>
    <cellStyle name="Normal 3 2 33 3 2 2 2 8" xfId="9190"/>
    <cellStyle name="Normal 3 2 33 3 2 2 3" xfId="9191"/>
    <cellStyle name="Normal 3 2 33 3 2 2 4" xfId="9192"/>
    <cellStyle name="Normal 3 2 33 3 2 2 5" xfId="9193"/>
    <cellStyle name="Normal 3 2 33 3 2 2 6" xfId="9194"/>
    <cellStyle name="Normal 3 2 33 3 2 2 7" xfId="9195"/>
    <cellStyle name="Normal 3 2 33 3 2 2 8" xfId="9196"/>
    <cellStyle name="Normal 3 2 33 3 2 3" xfId="9197"/>
    <cellStyle name="Normal 3 2 33 3 2 4" xfId="9198"/>
    <cellStyle name="Normal 3 2 33 3 2 5" xfId="9199"/>
    <cellStyle name="Normal 3 2 33 3 2 6" xfId="9200"/>
    <cellStyle name="Normal 3 2 33 3 2 7" xfId="9201"/>
    <cellStyle name="Normal 3 2 33 3 2 8" xfId="9202"/>
    <cellStyle name="Normal 3 2 33 3 2 9" xfId="9203"/>
    <cellStyle name="Normal 3 2 33 3 3" xfId="9204"/>
    <cellStyle name="Normal 3 2 33 3 4" xfId="9205"/>
    <cellStyle name="Normal 3 2 33 3 4 2" xfId="9206"/>
    <cellStyle name="Normal 3 2 33 3 4 3" xfId="9207"/>
    <cellStyle name="Normal 3 2 33 3 4 4" xfId="9208"/>
    <cellStyle name="Normal 3 2 33 3 4 5" xfId="9209"/>
    <cellStyle name="Normal 3 2 33 3 4 6" xfId="9210"/>
    <cellStyle name="Normal 3 2 33 3 4 7" xfId="9211"/>
    <cellStyle name="Normal 3 2 33 3 4 8" xfId="9212"/>
    <cellStyle name="Normal 3 2 33 3 5" xfId="9213"/>
    <cellStyle name="Normal 3 2 33 3 6" xfId="9214"/>
    <cellStyle name="Normal 3 2 33 3 7" xfId="9215"/>
    <cellStyle name="Normal 3 2 33 3 8" xfId="9216"/>
    <cellStyle name="Normal 3 2 33 3 9" xfId="9217"/>
    <cellStyle name="Normal 3 2 33 4" xfId="9218"/>
    <cellStyle name="Normal 3 2 33 5" xfId="9219"/>
    <cellStyle name="Normal 3 2 33 6" xfId="9220"/>
    <cellStyle name="Normal 3 2 33 7" xfId="9221"/>
    <cellStyle name="Normal 3 2 33 8" xfId="9222"/>
    <cellStyle name="Normal 3 2 33 9" xfId="9223"/>
    <cellStyle name="Normal 3 2 34" xfId="9224"/>
    <cellStyle name="Normal 3 2 35" xfId="9225"/>
    <cellStyle name="Normal 3 2 36" xfId="9226"/>
    <cellStyle name="Normal 3 2 37" xfId="9227"/>
    <cellStyle name="Normal 3 2 38" xfId="9228"/>
    <cellStyle name="Normal 3 2 38 10" xfId="9229"/>
    <cellStyle name="Normal 3 2 38 2" xfId="9230"/>
    <cellStyle name="Normal 3 2 38 2 2" xfId="9231"/>
    <cellStyle name="Normal 3 2 38 2 2 2" xfId="9232"/>
    <cellStyle name="Normal 3 2 38 2 2 2 2" xfId="9233"/>
    <cellStyle name="Normal 3 2 38 2 2 2 3" xfId="9234"/>
    <cellStyle name="Normal 3 2 38 2 2 2 4" xfId="9235"/>
    <cellStyle name="Normal 3 2 38 2 2 2 5" xfId="9236"/>
    <cellStyle name="Normal 3 2 38 2 2 2 6" xfId="9237"/>
    <cellStyle name="Normal 3 2 38 2 2 2 7" xfId="9238"/>
    <cellStyle name="Normal 3 2 38 2 2 2 8" xfId="9239"/>
    <cellStyle name="Normal 3 2 38 2 2 3" xfId="9240"/>
    <cellStyle name="Normal 3 2 38 2 2 4" xfId="9241"/>
    <cellStyle name="Normal 3 2 38 2 2 5" xfId="9242"/>
    <cellStyle name="Normal 3 2 38 2 2 6" xfId="9243"/>
    <cellStyle name="Normal 3 2 38 2 2 7" xfId="9244"/>
    <cellStyle name="Normal 3 2 38 2 2 8" xfId="9245"/>
    <cellStyle name="Normal 3 2 38 2 3" xfId="9246"/>
    <cellStyle name="Normal 3 2 38 2 4" xfId="9247"/>
    <cellStyle name="Normal 3 2 38 2 5" xfId="9248"/>
    <cellStyle name="Normal 3 2 38 2 6" xfId="9249"/>
    <cellStyle name="Normal 3 2 38 2 7" xfId="9250"/>
    <cellStyle name="Normal 3 2 38 2 8" xfId="9251"/>
    <cellStyle name="Normal 3 2 38 2 9" xfId="9252"/>
    <cellStyle name="Normal 3 2 38 3" xfId="9253"/>
    <cellStyle name="Normal 3 2 38 4" xfId="9254"/>
    <cellStyle name="Normal 3 2 38 4 2" xfId="9255"/>
    <cellStyle name="Normal 3 2 38 4 3" xfId="9256"/>
    <cellStyle name="Normal 3 2 38 4 4" xfId="9257"/>
    <cellStyle name="Normal 3 2 38 4 5" xfId="9258"/>
    <cellStyle name="Normal 3 2 38 4 6" xfId="9259"/>
    <cellStyle name="Normal 3 2 38 4 7" xfId="9260"/>
    <cellStyle name="Normal 3 2 38 4 8" xfId="9261"/>
    <cellStyle name="Normal 3 2 38 5" xfId="9262"/>
    <cellStyle name="Normal 3 2 38 6" xfId="9263"/>
    <cellStyle name="Normal 3 2 38 7" xfId="9264"/>
    <cellStyle name="Normal 3 2 38 8" xfId="9265"/>
    <cellStyle name="Normal 3 2 38 9" xfId="9266"/>
    <cellStyle name="Normal 3 2 39" xfId="9267"/>
    <cellStyle name="Normal 3 2 4" xfId="9268"/>
    <cellStyle name="Normal 3 2 40" xfId="9269"/>
    <cellStyle name="Normal 3 2 41" xfId="9270"/>
    <cellStyle name="Normal 3 2 42" xfId="9271"/>
    <cellStyle name="Normal 3 2 43" xfId="9272"/>
    <cellStyle name="Normal 3 2 44" xfId="9273"/>
    <cellStyle name="Normal 3 2 45" xfId="9274"/>
    <cellStyle name="Normal 3 2 46" xfId="9275"/>
    <cellStyle name="Normal 3 2 46 2" xfId="9276"/>
    <cellStyle name="Normal 3 2 46 2 2" xfId="9277"/>
    <cellStyle name="Normal 3 2 46 2 2 2" xfId="9278"/>
    <cellStyle name="Normal 3 2 46 2 2 3" xfId="9279"/>
    <cellStyle name="Normal 3 2 46 2 2 4" xfId="9280"/>
    <cellStyle name="Normal 3 2 46 2 2 5" xfId="9281"/>
    <cellStyle name="Normal 3 2 46 2 2 6" xfId="9282"/>
    <cellStyle name="Normal 3 2 46 2 2 7" xfId="9283"/>
    <cellStyle name="Normal 3 2 46 2 2 8" xfId="9284"/>
    <cellStyle name="Normal 3 2 46 2 3" xfId="9285"/>
    <cellStyle name="Normal 3 2 46 2 4" xfId="9286"/>
    <cellStyle name="Normal 3 2 46 2 5" xfId="9287"/>
    <cellStyle name="Normal 3 2 46 2 6" xfId="9288"/>
    <cellStyle name="Normal 3 2 46 2 7" xfId="9289"/>
    <cellStyle name="Normal 3 2 46 2 8" xfId="9290"/>
    <cellStyle name="Normal 3 2 46 3" xfId="9291"/>
    <cellStyle name="Normal 3 2 46 4" xfId="9292"/>
    <cellStyle name="Normal 3 2 46 5" xfId="9293"/>
    <cellStyle name="Normal 3 2 46 6" xfId="9294"/>
    <cellStyle name="Normal 3 2 46 7" xfId="9295"/>
    <cellStyle name="Normal 3 2 46 8" xfId="9296"/>
    <cellStyle name="Normal 3 2 46 9" xfId="9297"/>
    <cellStyle name="Normal 3 2 47" xfId="9298"/>
    <cellStyle name="Normal 3 2 47 2" xfId="9299"/>
    <cellStyle name="Normal 3 2 47 3" xfId="9300"/>
    <cellStyle name="Normal 3 2 47 4" xfId="9301"/>
    <cellStyle name="Normal 3 2 47 5" xfId="9302"/>
    <cellStyle name="Normal 3 2 47 6" xfId="9303"/>
    <cellStyle name="Normal 3 2 47 7" xfId="9304"/>
    <cellStyle name="Normal 3 2 47 8" xfId="9305"/>
    <cellStyle name="Normal 3 2 48" xfId="9306"/>
    <cellStyle name="Normal 3 2 49" xfId="9307"/>
    <cellStyle name="Normal 3 2 5" xfId="9308"/>
    <cellStyle name="Normal 3 2 50" xfId="9309"/>
    <cellStyle name="Normal 3 2 51" xfId="9310"/>
    <cellStyle name="Normal 3 2 52" xfId="9311"/>
    <cellStyle name="Normal 3 2 53" xfId="9312"/>
    <cellStyle name="Normal 3 2 6" xfId="9313"/>
    <cellStyle name="Normal 3 2 7" xfId="9314"/>
    <cellStyle name="Normal 3 2 8" xfId="9315"/>
    <cellStyle name="Normal 3 2 9" xfId="9316"/>
    <cellStyle name="Normal 3 20" xfId="9317"/>
    <cellStyle name="Normal 3 21" xfId="9318"/>
    <cellStyle name="Normal 3 22" xfId="9319"/>
    <cellStyle name="Normal 3 23" xfId="9320"/>
    <cellStyle name="Normal 3 24" xfId="9321"/>
    <cellStyle name="Normal 3 25" xfId="9322"/>
    <cellStyle name="Normal 3 3" xfId="9323"/>
    <cellStyle name="Normal 3 3 10" xfId="9324"/>
    <cellStyle name="Normal 3 3 11" xfId="9325"/>
    <cellStyle name="Normal 3 3 12" xfId="9326"/>
    <cellStyle name="Normal 3 3 13" xfId="9327"/>
    <cellStyle name="Normal 3 3 14" xfId="9328"/>
    <cellStyle name="Normal 3 3 15" xfId="9329"/>
    <cellStyle name="Normal 3 3 16" xfId="9330"/>
    <cellStyle name="Normal 3 3 17" xfId="9331"/>
    <cellStyle name="Normal 3 3 18" xfId="9332"/>
    <cellStyle name="Normal 3 3 19" xfId="9333"/>
    <cellStyle name="Normal 3 3 2" xfId="9334"/>
    <cellStyle name="Normal 3 3 2 10" xfId="9335"/>
    <cellStyle name="Normal 3 3 2 11" xfId="9336"/>
    <cellStyle name="Normal 3 3 2 12" xfId="9337"/>
    <cellStyle name="Normal 3 3 2 13" xfId="9338"/>
    <cellStyle name="Normal 3 3 2 14" xfId="9339"/>
    <cellStyle name="Normal 3 3 2 15" xfId="9340"/>
    <cellStyle name="Normal 3 3 2 16" xfId="9341"/>
    <cellStyle name="Normal 3 3 2 17" xfId="9342"/>
    <cellStyle name="Normal 3 3 2 18" xfId="9343"/>
    <cellStyle name="Normal 3 3 2 19" xfId="9344"/>
    <cellStyle name="Normal 3 3 2 2" xfId="9345"/>
    <cellStyle name="Normal 3 3 2 2 10" xfId="9346"/>
    <cellStyle name="Normal 3 3 2 2 11" xfId="9347"/>
    <cellStyle name="Normal 3 3 2 2 12" xfId="9348"/>
    <cellStyle name="Normal 3 3 2 2 13" xfId="9349"/>
    <cellStyle name="Normal 3 3 2 2 14" xfId="9350"/>
    <cellStyle name="Normal 3 3 2 2 15" xfId="9351"/>
    <cellStyle name="Normal 3 3 2 2 15 2" xfId="9352"/>
    <cellStyle name="Normal 3 3 2 2 15 2 2" xfId="9353"/>
    <cellStyle name="Normal 3 3 2 2 15 2 2 2" xfId="9354"/>
    <cellStyle name="Normal 3 3 2 2 15 2 2 3" xfId="9355"/>
    <cellStyle name="Normal 3 3 2 2 15 2 2 4" xfId="9356"/>
    <cellStyle name="Normal 3 3 2 2 15 2 2 5" xfId="9357"/>
    <cellStyle name="Normal 3 3 2 2 15 2 2 6" xfId="9358"/>
    <cellStyle name="Normal 3 3 2 2 15 2 2 7" xfId="9359"/>
    <cellStyle name="Normal 3 3 2 2 15 2 2 8" xfId="9360"/>
    <cellStyle name="Normal 3 3 2 2 15 2 3" xfId="9361"/>
    <cellStyle name="Normal 3 3 2 2 15 2 4" xfId="9362"/>
    <cellStyle name="Normal 3 3 2 2 15 2 5" xfId="9363"/>
    <cellStyle name="Normal 3 3 2 2 15 2 6" xfId="9364"/>
    <cellStyle name="Normal 3 3 2 2 15 2 7" xfId="9365"/>
    <cellStyle name="Normal 3 3 2 2 15 2 8" xfId="9366"/>
    <cellStyle name="Normal 3 3 2 2 15 3" xfId="9367"/>
    <cellStyle name="Normal 3 3 2 2 15 4" xfId="9368"/>
    <cellStyle name="Normal 3 3 2 2 15 5" xfId="9369"/>
    <cellStyle name="Normal 3 3 2 2 15 6" xfId="9370"/>
    <cellStyle name="Normal 3 3 2 2 15 7" xfId="9371"/>
    <cellStyle name="Normal 3 3 2 2 15 8" xfId="9372"/>
    <cellStyle name="Normal 3 3 2 2 15 9" xfId="9373"/>
    <cellStyle name="Normal 3 3 2 2 16" xfId="9374"/>
    <cellStyle name="Normal 3 3 2 2 16 2" xfId="9375"/>
    <cellStyle name="Normal 3 3 2 2 16 3" xfId="9376"/>
    <cellStyle name="Normal 3 3 2 2 16 4" xfId="9377"/>
    <cellStyle name="Normal 3 3 2 2 16 5" xfId="9378"/>
    <cellStyle name="Normal 3 3 2 2 16 6" xfId="9379"/>
    <cellStyle name="Normal 3 3 2 2 16 7" xfId="9380"/>
    <cellStyle name="Normal 3 3 2 2 16 8" xfId="9381"/>
    <cellStyle name="Normal 3 3 2 2 17" xfId="9382"/>
    <cellStyle name="Normal 3 3 2 2 18" xfId="9383"/>
    <cellStyle name="Normal 3 3 2 2 19" xfId="9384"/>
    <cellStyle name="Normal 3 3 2 2 2" xfId="9385"/>
    <cellStyle name="Normal 3 3 2 2 2 10" xfId="9386"/>
    <cellStyle name="Normal 3 3 2 2 2 11" xfId="9387"/>
    <cellStyle name="Normal 3 3 2 2 2 12" xfId="9388"/>
    <cellStyle name="Normal 3 3 2 2 2 13" xfId="9389"/>
    <cellStyle name="Normal 3 3 2 2 2 14" xfId="9390"/>
    <cellStyle name="Normal 3 3 2 2 2 15" xfId="9391"/>
    <cellStyle name="Normal 3 3 2 2 2 15 2" xfId="9392"/>
    <cellStyle name="Normal 3 3 2 2 2 15 2 2" xfId="9393"/>
    <cellStyle name="Normal 3 3 2 2 2 15 2 2 2" xfId="9394"/>
    <cellStyle name="Normal 3 3 2 2 2 15 2 2 3" xfId="9395"/>
    <cellStyle name="Normal 3 3 2 2 2 15 2 2 4" xfId="9396"/>
    <cellStyle name="Normal 3 3 2 2 2 15 2 2 5" xfId="9397"/>
    <cellStyle name="Normal 3 3 2 2 2 15 2 2 6" xfId="9398"/>
    <cellStyle name="Normal 3 3 2 2 2 15 2 2 7" xfId="9399"/>
    <cellStyle name="Normal 3 3 2 2 2 15 2 2 8" xfId="9400"/>
    <cellStyle name="Normal 3 3 2 2 2 15 2 3" xfId="9401"/>
    <cellStyle name="Normal 3 3 2 2 2 15 2 4" xfId="9402"/>
    <cellStyle name="Normal 3 3 2 2 2 15 2 5" xfId="9403"/>
    <cellStyle name="Normal 3 3 2 2 2 15 2 6" xfId="9404"/>
    <cellStyle name="Normal 3 3 2 2 2 15 2 7" xfId="9405"/>
    <cellStyle name="Normal 3 3 2 2 2 15 2 8" xfId="9406"/>
    <cellStyle name="Normal 3 3 2 2 2 15 3" xfId="9407"/>
    <cellStyle name="Normal 3 3 2 2 2 15 4" xfId="9408"/>
    <cellStyle name="Normal 3 3 2 2 2 15 5" xfId="9409"/>
    <cellStyle name="Normal 3 3 2 2 2 15 6" xfId="9410"/>
    <cellStyle name="Normal 3 3 2 2 2 15 7" xfId="9411"/>
    <cellStyle name="Normal 3 3 2 2 2 15 8" xfId="9412"/>
    <cellStyle name="Normal 3 3 2 2 2 15 9" xfId="9413"/>
    <cellStyle name="Normal 3 3 2 2 2 16" xfId="9414"/>
    <cellStyle name="Normal 3 3 2 2 2 16 2" xfId="9415"/>
    <cellStyle name="Normal 3 3 2 2 2 16 3" xfId="9416"/>
    <cellStyle name="Normal 3 3 2 2 2 16 4" xfId="9417"/>
    <cellStyle name="Normal 3 3 2 2 2 16 5" xfId="9418"/>
    <cellStyle name="Normal 3 3 2 2 2 16 6" xfId="9419"/>
    <cellStyle name="Normal 3 3 2 2 2 16 7" xfId="9420"/>
    <cellStyle name="Normal 3 3 2 2 2 16 8" xfId="9421"/>
    <cellStyle name="Normal 3 3 2 2 2 17" xfId="9422"/>
    <cellStyle name="Normal 3 3 2 2 2 18" xfId="9423"/>
    <cellStyle name="Normal 3 3 2 2 2 19" xfId="9424"/>
    <cellStyle name="Normal 3 3 2 2 2 2" xfId="9425"/>
    <cellStyle name="Normal 3 3 2 2 2 2 10" xfId="9426"/>
    <cellStyle name="Normal 3 3 2 2 2 2 10 2" xfId="9427"/>
    <cellStyle name="Normal 3 3 2 2 2 2 10 2 2" xfId="9428"/>
    <cellStyle name="Normal 3 3 2 2 2 2 10 2 2 2" xfId="9429"/>
    <cellStyle name="Normal 3 3 2 2 2 2 10 2 2 3" xfId="9430"/>
    <cellStyle name="Normal 3 3 2 2 2 2 10 2 2 4" xfId="9431"/>
    <cellStyle name="Normal 3 3 2 2 2 2 10 2 2 5" xfId="9432"/>
    <cellStyle name="Normal 3 3 2 2 2 2 10 2 2 6" xfId="9433"/>
    <cellStyle name="Normal 3 3 2 2 2 2 10 2 2 7" xfId="9434"/>
    <cellStyle name="Normal 3 3 2 2 2 2 10 2 2 8" xfId="9435"/>
    <cellStyle name="Normal 3 3 2 2 2 2 10 2 3" xfId="9436"/>
    <cellStyle name="Normal 3 3 2 2 2 2 10 2 4" xfId="9437"/>
    <cellStyle name="Normal 3 3 2 2 2 2 10 2 5" xfId="9438"/>
    <cellStyle name="Normal 3 3 2 2 2 2 10 2 6" xfId="9439"/>
    <cellStyle name="Normal 3 3 2 2 2 2 10 2 7" xfId="9440"/>
    <cellStyle name="Normal 3 3 2 2 2 2 10 2 8" xfId="9441"/>
    <cellStyle name="Normal 3 3 2 2 2 2 10 3" xfId="9442"/>
    <cellStyle name="Normal 3 3 2 2 2 2 10 4" xfId="9443"/>
    <cellStyle name="Normal 3 3 2 2 2 2 10 5" xfId="9444"/>
    <cellStyle name="Normal 3 3 2 2 2 2 10 6" xfId="9445"/>
    <cellStyle name="Normal 3 3 2 2 2 2 10 7" xfId="9446"/>
    <cellStyle name="Normal 3 3 2 2 2 2 10 8" xfId="9447"/>
    <cellStyle name="Normal 3 3 2 2 2 2 10 9" xfId="9448"/>
    <cellStyle name="Normal 3 3 2 2 2 2 11" xfId="9449"/>
    <cellStyle name="Normal 3 3 2 2 2 2 11 2" xfId="9450"/>
    <cellStyle name="Normal 3 3 2 2 2 2 11 3" xfId="9451"/>
    <cellStyle name="Normal 3 3 2 2 2 2 11 4" xfId="9452"/>
    <cellStyle name="Normal 3 3 2 2 2 2 11 5" xfId="9453"/>
    <cellStyle name="Normal 3 3 2 2 2 2 11 6" xfId="9454"/>
    <cellStyle name="Normal 3 3 2 2 2 2 11 7" xfId="9455"/>
    <cellStyle name="Normal 3 3 2 2 2 2 11 8" xfId="9456"/>
    <cellStyle name="Normal 3 3 2 2 2 2 12" xfId="9457"/>
    <cellStyle name="Normal 3 3 2 2 2 2 13" xfId="9458"/>
    <cellStyle name="Normal 3 3 2 2 2 2 14" xfId="9459"/>
    <cellStyle name="Normal 3 3 2 2 2 2 15" xfId="9460"/>
    <cellStyle name="Normal 3 3 2 2 2 2 16" xfId="9461"/>
    <cellStyle name="Normal 3 3 2 2 2 2 17" xfId="9462"/>
    <cellStyle name="Normal 3 3 2 2 2 2 2" xfId="9463"/>
    <cellStyle name="Normal 3 3 2 2 2 2 2 10" xfId="9464"/>
    <cellStyle name="Normal 3 3 2 2 2 2 2 10 2" xfId="9465"/>
    <cellStyle name="Normal 3 3 2 2 2 2 2 10 2 2" xfId="9466"/>
    <cellStyle name="Normal 3 3 2 2 2 2 2 10 2 2 2" xfId="9467"/>
    <cellStyle name="Normal 3 3 2 2 2 2 2 10 2 2 3" xfId="9468"/>
    <cellStyle name="Normal 3 3 2 2 2 2 2 10 2 2 4" xfId="9469"/>
    <cellStyle name="Normal 3 3 2 2 2 2 2 10 2 2 5" xfId="9470"/>
    <cellStyle name="Normal 3 3 2 2 2 2 2 10 2 2 6" xfId="9471"/>
    <cellStyle name="Normal 3 3 2 2 2 2 2 10 2 2 7" xfId="9472"/>
    <cellStyle name="Normal 3 3 2 2 2 2 2 10 2 2 8" xfId="9473"/>
    <cellStyle name="Normal 3 3 2 2 2 2 2 10 2 3" xfId="9474"/>
    <cellStyle name="Normal 3 3 2 2 2 2 2 10 2 4" xfId="9475"/>
    <cellStyle name="Normal 3 3 2 2 2 2 2 10 2 5" xfId="9476"/>
    <cellStyle name="Normal 3 3 2 2 2 2 2 10 2 6" xfId="9477"/>
    <cellStyle name="Normal 3 3 2 2 2 2 2 10 2 7" xfId="9478"/>
    <cellStyle name="Normal 3 3 2 2 2 2 2 10 2 8" xfId="9479"/>
    <cellStyle name="Normal 3 3 2 2 2 2 2 10 3" xfId="9480"/>
    <cellStyle name="Normal 3 3 2 2 2 2 2 10 4" xfId="9481"/>
    <cellStyle name="Normal 3 3 2 2 2 2 2 10 5" xfId="9482"/>
    <cellStyle name="Normal 3 3 2 2 2 2 2 10 6" xfId="9483"/>
    <cellStyle name="Normal 3 3 2 2 2 2 2 10 7" xfId="9484"/>
    <cellStyle name="Normal 3 3 2 2 2 2 2 10 8" xfId="9485"/>
    <cellStyle name="Normal 3 3 2 2 2 2 2 10 9" xfId="9486"/>
    <cellStyle name="Normal 3 3 2 2 2 2 2 11" xfId="9487"/>
    <cellStyle name="Normal 3 3 2 2 2 2 2 11 2" xfId="9488"/>
    <cellStyle name="Normal 3 3 2 2 2 2 2 11 3" xfId="9489"/>
    <cellStyle name="Normal 3 3 2 2 2 2 2 11 4" xfId="9490"/>
    <cellStyle name="Normal 3 3 2 2 2 2 2 11 5" xfId="9491"/>
    <cellStyle name="Normal 3 3 2 2 2 2 2 11 6" xfId="9492"/>
    <cellStyle name="Normal 3 3 2 2 2 2 2 11 7" xfId="9493"/>
    <cellStyle name="Normal 3 3 2 2 2 2 2 11 8" xfId="9494"/>
    <cellStyle name="Normal 3 3 2 2 2 2 2 12" xfId="9495"/>
    <cellStyle name="Normal 3 3 2 2 2 2 2 13" xfId="9496"/>
    <cellStyle name="Normal 3 3 2 2 2 2 2 14" xfId="9497"/>
    <cellStyle name="Normal 3 3 2 2 2 2 2 15" xfId="9498"/>
    <cellStyle name="Normal 3 3 2 2 2 2 2 16" xfId="9499"/>
    <cellStyle name="Normal 3 3 2 2 2 2 2 17" xfId="9500"/>
    <cellStyle name="Normal 3 3 2 2 2 2 2 2" xfId="9501"/>
    <cellStyle name="Normal 3 3 2 2 2 2 2 2 10" xfId="9502"/>
    <cellStyle name="Normal 3 3 2 2 2 2 2 2 2" xfId="9503"/>
    <cellStyle name="Normal 3 3 2 2 2 2 2 2 2 2" xfId="9504"/>
    <cellStyle name="Normal 3 3 2 2 2 2 2 2 2 2 2" xfId="9505"/>
    <cellStyle name="Normal 3 3 2 2 2 2 2 2 2 2 2 2" xfId="9506"/>
    <cellStyle name="Normal 3 3 2 2 2 2 2 2 2 2 2 3" xfId="9507"/>
    <cellStyle name="Normal 3 3 2 2 2 2 2 2 2 2 2 4" xfId="9508"/>
    <cellStyle name="Normal 3 3 2 2 2 2 2 2 2 2 2 5" xfId="9509"/>
    <cellStyle name="Normal 3 3 2 2 2 2 2 2 2 2 2 6" xfId="9510"/>
    <cellStyle name="Normal 3 3 2 2 2 2 2 2 2 2 2 7" xfId="9511"/>
    <cellStyle name="Normal 3 3 2 2 2 2 2 2 2 2 2 8" xfId="9512"/>
    <cellStyle name="Normal 3 3 2 2 2 2 2 2 2 2 3" xfId="9513"/>
    <cellStyle name="Normal 3 3 2 2 2 2 2 2 2 2 4" xfId="9514"/>
    <cellStyle name="Normal 3 3 2 2 2 2 2 2 2 2 5" xfId="9515"/>
    <cellStyle name="Normal 3 3 2 2 2 2 2 2 2 2 6" xfId="9516"/>
    <cellStyle name="Normal 3 3 2 2 2 2 2 2 2 2 7" xfId="9517"/>
    <cellStyle name="Normal 3 3 2 2 2 2 2 2 2 2 8" xfId="9518"/>
    <cellStyle name="Normal 3 3 2 2 2 2 2 2 2 3" xfId="9519"/>
    <cellStyle name="Normal 3 3 2 2 2 2 2 2 2 4" xfId="9520"/>
    <cellStyle name="Normal 3 3 2 2 2 2 2 2 2 5" xfId="9521"/>
    <cellStyle name="Normal 3 3 2 2 2 2 2 2 2 6" xfId="9522"/>
    <cellStyle name="Normal 3 3 2 2 2 2 2 2 2 7" xfId="9523"/>
    <cellStyle name="Normal 3 3 2 2 2 2 2 2 2 8" xfId="9524"/>
    <cellStyle name="Normal 3 3 2 2 2 2 2 2 2 9" xfId="9525"/>
    <cellStyle name="Normal 3 3 2 2 2 2 2 2 3" xfId="9526"/>
    <cellStyle name="Normal 3 3 2 2 2 2 2 2 4" xfId="9527"/>
    <cellStyle name="Normal 3 3 2 2 2 2 2 2 4 2" xfId="9528"/>
    <cellStyle name="Normal 3 3 2 2 2 2 2 2 4 3" xfId="9529"/>
    <cellStyle name="Normal 3 3 2 2 2 2 2 2 4 4" xfId="9530"/>
    <cellStyle name="Normal 3 3 2 2 2 2 2 2 4 5" xfId="9531"/>
    <cellStyle name="Normal 3 3 2 2 2 2 2 2 4 6" xfId="9532"/>
    <cellStyle name="Normal 3 3 2 2 2 2 2 2 4 7" xfId="9533"/>
    <cellStyle name="Normal 3 3 2 2 2 2 2 2 4 8" xfId="9534"/>
    <cellStyle name="Normal 3 3 2 2 2 2 2 2 5" xfId="9535"/>
    <cellStyle name="Normal 3 3 2 2 2 2 2 2 6" xfId="9536"/>
    <cellStyle name="Normal 3 3 2 2 2 2 2 2 7" xfId="9537"/>
    <cellStyle name="Normal 3 3 2 2 2 2 2 2 8" xfId="9538"/>
    <cellStyle name="Normal 3 3 2 2 2 2 2 2 9" xfId="9539"/>
    <cellStyle name="Normal 3 3 2 2 2 2 2 3" xfId="9540"/>
    <cellStyle name="Normal 3 3 2 2 2 2 2 4" xfId="9541"/>
    <cellStyle name="Normal 3 3 2 2 2 2 2 5" xfId="9542"/>
    <cellStyle name="Normal 3 3 2 2 2 2 2 6" xfId="9543"/>
    <cellStyle name="Normal 3 3 2 2 2 2 2 7" xfId="9544"/>
    <cellStyle name="Normal 3 3 2 2 2 2 2 8" xfId="9545"/>
    <cellStyle name="Normal 3 3 2 2 2 2 2 9" xfId="9546"/>
    <cellStyle name="Normal 3 3 2 2 2 2 3" xfId="9547"/>
    <cellStyle name="Normal 3 3 2 2 2 2 3 10" xfId="9548"/>
    <cellStyle name="Normal 3 3 2 2 2 2 3 2" xfId="9549"/>
    <cellStyle name="Normal 3 3 2 2 2 2 3 2 2" xfId="9550"/>
    <cellStyle name="Normal 3 3 2 2 2 2 3 2 2 2" xfId="9551"/>
    <cellStyle name="Normal 3 3 2 2 2 2 3 2 2 2 2" xfId="9552"/>
    <cellStyle name="Normal 3 3 2 2 2 2 3 2 2 2 3" xfId="9553"/>
    <cellStyle name="Normal 3 3 2 2 2 2 3 2 2 2 4" xfId="9554"/>
    <cellStyle name="Normal 3 3 2 2 2 2 3 2 2 2 5" xfId="9555"/>
    <cellStyle name="Normal 3 3 2 2 2 2 3 2 2 2 6" xfId="9556"/>
    <cellStyle name="Normal 3 3 2 2 2 2 3 2 2 2 7" xfId="9557"/>
    <cellStyle name="Normal 3 3 2 2 2 2 3 2 2 2 8" xfId="9558"/>
    <cellStyle name="Normal 3 3 2 2 2 2 3 2 2 3" xfId="9559"/>
    <cellStyle name="Normal 3 3 2 2 2 2 3 2 2 4" xfId="9560"/>
    <cellStyle name="Normal 3 3 2 2 2 2 3 2 2 5" xfId="9561"/>
    <cellStyle name="Normal 3 3 2 2 2 2 3 2 2 6" xfId="9562"/>
    <cellStyle name="Normal 3 3 2 2 2 2 3 2 2 7" xfId="9563"/>
    <cellStyle name="Normal 3 3 2 2 2 2 3 2 2 8" xfId="9564"/>
    <cellStyle name="Normal 3 3 2 2 2 2 3 2 3" xfId="9565"/>
    <cellStyle name="Normal 3 3 2 2 2 2 3 2 4" xfId="9566"/>
    <cellStyle name="Normal 3 3 2 2 2 2 3 2 5" xfId="9567"/>
    <cellStyle name="Normal 3 3 2 2 2 2 3 2 6" xfId="9568"/>
    <cellStyle name="Normal 3 3 2 2 2 2 3 2 7" xfId="9569"/>
    <cellStyle name="Normal 3 3 2 2 2 2 3 2 8" xfId="9570"/>
    <cellStyle name="Normal 3 3 2 2 2 2 3 2 9" xfId="9571"/>
    <cellStyle name="Normal 3 3 2 2 2 2 3 3" xfId="9572"/>
    <cellStyle name="Normal 3 3 2 2 2 2 3 4" xfId="9573"/>
    <cellStyle name="Normal 3 3 2 2 2 2 3 4 2" xfId="9574"/>
    <cellStyle name="Normal 3 3 2 2 2 2 3 4 3" xfId="9575"/>
    <cellStyle name="Normal 3 3 2 2 2 2 3 4 4" xfId="9576"/>
    <cellStyle name="Normal 3 3 2 2 2 2 3 4 5" xfId="9577"/>
    <cellStyle name="Normal 3 3 2 2 2 2 3 4 6" xfId="9578"/>
    <cellStyle name="Normal 3 3 2 2 2 2 3 4 7" xfId="9579"/>
    <cellStyle name="Normal 3 3 2 2 2 2 3 4 8" xfId="9580"/>
    <cellStyle name="Normal 3 3 2 2 2 2 3 5" xfId="9581"/>
    <cellStyle name="Normal 3 3 2 2 2 2 3 6" xfId="9582"/>
    <cellStyle name="Normal 3 3 2 2 2 2 3 7" xfId="9583"/>
    <cellStyle name="Normal 3 3 2 2 2 2 3 8" xfId="9584"/>
    <cellStyle name="Normal 3 3 2 2 2 2 3 9" xfId="9585"/>
    <cellStyle name="Normal 3 3 2 2 2 2 4" xfId="9586"/>
    <cellStyle name="Normal 3 3 2 2 2 2 5" xfId="9587"/>
    <cellStyle name="Normal 3 3 2 2 2 2 6" xfId="9588"/>
    <cellStyle name="Normal 3 3 2 2 2 2 7" xfId="9589"/>
    <cellStyle name="Normal 3 3 2 2 2 2 8" xfId="9590"/>
    <cellStyle name="Normal 3 3 2 2 2 2 9" xfId="9591"/>
    <cellStyle name="Normal 3 3 2 2 2 20" xfId="9592"/>
    <cellStyle name="Normal 3 3 2 2 2 21" xfId="9593"/>
    <cellStyle name="Normal 3 3 2 2 2 22" xfId="9594"/>
    <cellStyle name="Normal 3 3 2 2 2 3" xfId="9595"/>
    <cellStyle name="Normal 3 3 2 2 2 4" xfId="9596"/>
    <cellStyle name="Normal 3 3 2 2 2 5" xfId="9597"/>
    <cellStyle name="Normal 3 3 2 2 2 6" xfId="9598"/>
    <cellStyle name="Normal 3 3 2 2 2 7" xfId="9599"/>
    <cellStyle name="Normal 3 3 2 2 2 7 10" xfId="9600"/>
    <cellStyle name="Normal 3 3 2 2 2 7 2" xfId="9601"/>
    <cellStyle name="Normal 3 3 2 2 2 7 2 2" xfId="9602"/>
    <cellStyle name="Normal 3 3 2 2 2 7 2 2 2" xfId="9603"/>
    <cellStyle name="Normal 3 3 2 2 2 7 2 2 2 2" xfId="9604"/>
    <cellStyle name="Normal 3 3 2 2 2 7 2 2 2 3" xfId="9605"/>
    <cellStyle name="Normal 3 3 2 2 2 7 2 2 2 4" xfId="9606"/>
    <cellStyle name="Normal 3 3 2 2 2 7 2 2 2 5" xfId="9607"/>
    <cellStyle name="Normal 3 3 2 2 2 7 2 2 2 6" xfId="9608"/>
    <cellStyle name="Normal 3 3 2 2 2 7 2 2 2 7" xfId="9609"/>
    <cellStyle name="Normal 3 3 2 2 2 7 2 2 2 8" xfId="9610"/>
    <cellStyle name="Normal 3 3 2 2 2 7 2 2 3" xfId="9611"/>
    <cellStyle name="Normal 3 3 2 2 2 7 2 2 4" xfId="9612"/>
    <cellStyle name="Normal 3 3 2 2 2 7 2 2 5" xfId="9613"/>
    <cellStyle name="Normal 3 3 2 2 2 7 2 2 6" xfId="9614"/>
    <cellStyle name="Normal 3 3 2 2 2 7 2 2 7" xfId="9615"/>
    <cellStyle name="Normal 3 3 2 2 2 7 2 2 8" xfId="9616"/>
    <cellStyle name="Normal 3 3 2 2 2 7 2 3" xfId="9617"/>
    <cellStyle name="Normal 3 3 2 2 2 7 2 4" xfId="9618"/>
    <cellStyle name="Normal 3 3 2 2 2 7 2 5" xfId="9619"/>
    <cellStyle name="Normal 3 3 2 2 2 7 2 6" xfId="9620"/>
    <cellStyle name="Normal 3 3 2 2 2 7 2 7" xfId="9621"/>
    <cellStyle name="Normal 3 3 2 2 2 7 2 8" xfId="9622"/>
    <cellStyle name="Normal 3 3 2 2 2 7 2 9" xfId="9623"/>
    <cellStyle name="Normal 3 3 2 2 2 7 3" xfId="9624"/>
    <cellStyle name="Normal 3 3 2 2 2 7 4" xfId="9625"/>
    <cellStyle name="Normal 3 3 2 2 2 7 4 2" xfId="9626"/>
    <cellStyle name="Normal 3 3 2 2 2 7 4 3" xfId="9627"/>
    <cellStyle name="Normal 3 3 2 2 2 7 4 4" xfId="9628"/>
    <cellStyle name="Normal 3 3 2 2 2 7 4 5" xfId="9629"/>
    <cellStyle name="Normal 3 3 2 2 2 7 4 6" xfId="9630"/>
    <cellStyle name="Normal 3 3 2 2 2 7 4 7" xfId="9631"/>
    <cellStyle name="Normal 3 3 2 2 2 7 4 8" xfId="9632"/>
    <cellStyle name="Normal 3 3 2 2 2 7 5" xfId="9633"/>
    <cellStyle name="Normal 3 3 2 2 2 7 6" xfId="9634"/>
    <cellStyle name="Normal 3 3 2 2 2 7 7" xfId="9635"/>
    <cellStyle name="Normal 3 3 2 2 2 7 8" xfId="9636"/>
    <cellStyle name="Normal 3 3 2 2 2 7 9" xfId="9637"/>
    <cellStyle name="Normal 3 3 2 2 2 8" xfId="9638"/>
    <cellStyle name="Normal 3 3 2 2 2 9" xfId="9639"/>
    <cellStyle name="Normal 3 3 2 2 20" xfId="9640"/>
    <cellStyle name="Normal 3 3 2 2 21" xfId="9641"/>
    <cellStyle name="Normal 3 3 2 2 22" xfId="9642"/>
    <cellStyle name="Normal 3 3 2 2 3" xfId="9643"/>
    <cellStyle name="Normal 3 3 2 2 3 10" xfId="9644"/>
    <cellStyle name="Normal 3 3 2 2 3 10 2" xfId="9645"/>
    <cellStyle name="Normal 3 3 2 2 3 10 2 2" xfId="9646"/>
    <cellStyle name="Normal 3 3 2 2 3 10 2 2 2" xfId="9647"/>
    <cellStyle name="Normal 3 3 2 2 3 10 2 2 3" xfId="9648"/>
    <cellStyle name="Normal 3 3 2 2 3 10 2 2 4" xfId="9649"/>
    <cellStyle name="Normal 3 3 2 2 3 10 2 2 5" xfId="9650"/>
    <cellStyle name="Normal 3 3 2 2 3 10 2 2 6" xfId="9651"/>
    <cellStyle name="Normal 3 3 2 2 3 10 2 2 7" xfId="9652"/>
    <cellStyle name="Normal 3 3 2 2 3 10 2 2 8" xfId="9653"/>
    <cellStyle name="Normal 3 3 2 2 3 10 2 3" xfId="9654"/>
    <cellStyle name="Normal 3 3 2 2 3 10 2 4" xfId="9655"/>
    <cellStyle name="Normal 3 3 2 2 3 10 2 5" xfId="9656"/>
    <cellStyle name="Normal 3 3 2 2 3 10 2 6" xfId="9657"/>
    <cellStyle name="Normal 3 3 2 2 3 10 2 7" xfId="9658"/>
    <cellStyle name="Normal 3 3 2 2 3 10 2 8" xfId="9659"/>
    <cellStyle name="Normal 3 3 2 2 3 10 3" xfId="9660"/>
    <cellStyle name="Normal 3 3 2 2 3 10 4" xfId="9661"/>
    <cellStyle name="Normal 3 3 2 2 3 10 5" xfId="9662"/>
    <cellStyle name="Normal 3 3 2 2 3 10 6" xfId="9663"/>
    <cellStyle name="Normal 3 3 2 2 3 10 7" xfId="9664"/>
    <cellStyle name="Normal 3 3 2 2 3 10 8" xfId="9665"/>
    <cellStyle name="Normal 3 3 2 2 3 10 9" xfId="9666"/>
    <cellStyle name="Normal 3 3 2 2 3 11" xfId="9667"/>
    <cellStyle name="Normal 3 3 2 2 3 11 2" xfId="9668"/>
    <cellStyle name="Normal 3 3 2 2 3 11 3" xfId="9669"/>
    <cellStyle name="Normal 3 3 2 2 3 11 4" xfId="9670"/>
    <cellStyle name="Normal 3 3 2 2 3 11 5" xfId="9671"/>
    <cellStyle name="Normal 3 3 2 2 3 11 6" xfId="9672"/>
    <cellStyle name="Normal 3 3 2 2 3 11 7" xfId="9673"/>
    <cellStyle name="Normal 3 3 2 2 3 11 8" xfId="9674"/>
    <cellStyle name="Normal 3 3 2 2 3 12" xfId="9675"/>
    <cellStyle name="Normal 3 3 2 2 3 13" xfId="9676"/>
    <cellStyle name="Normal 3 3 2 2 3 14" xfId="9677"/>
    <cellStyle name="Normal 3 3 2 2 3 15" xfId="9678"/>
    <cellStyle name="Normal 3 3 2 2 3 16" xfId="9679"/>
    <cellStyle name="Normal 3 3 2 2 3 17" xfId="9680"/>
    <cellStyle name="Normal 3 3 2 2 3 2" xfId="9681"/>
    <cellStyle name="Normal 3 3 2 2 3 2 10" xfId="9682"/>
    <cellStyle name="Normal 3 3 2 2 3 2 10 2" xfId="9683"/>
    <cellStyle name="Normal 3 3 2 2 3 2 10 2 2" xfId="9684"/>
    <cellStyle name="Normal 3 3 2 2 3 2 10 2 2 2" xfId="9685"/>
    <cellStyle name="Normal 3 3 2 2 3 2 10 2 2 3" xfId="9686"/>
    <cellStyle name="Normal 3 3 2 2 3 2 10 2 2 4" xfId="9687"/>
    <cellStyle name="Normal 3 3 2 2 3 2 10 2 2 5" xfId="9688"/>
    <cellStyle name="Normal 3 3 2 2 3 2 10 2 2 6" xfId="9689"/>
    <cellStyle name="Normal 3 3 2 2 3 2 10 2 2 7" xfId="9690"/>
    <cellStyle name="Normal 3 3 2 2 3 2 10 2 2 8" xfId="9691"/>
    <cellStyle name="Normal 3 3 2 2 3 2 10 2 3" xfId="9692"/>
    <cellStyle name="Normal 3 3 2 2 3 2 10 2 4" xfId="9693"/>
    <cellStyle name="Normal 3 3 2 2 3 2 10 2 5" xfId="9694"/>
    <cellStyle name="Normal 3 3 2 2 3 2 10 2 6" xfId="9695"/>
    <cellStyle name="Normal 3 3 2 2 3 2 10 2 7" xfId="9696"/>
    <cellStyle name="Normal 3 3 2 2 3 2 10 2 8" xfId="9697"/>
    <cellStyle name="Normal 3 3 2 2 3 2 10 3" xfId="9698"/>
    <cellStyle name="Normal 3 3 2 2 3 2 10 4" xfId="9699"/>
    <cellStyle name="Normal 3 3 2 2 3 2 10 5" xfId="9700"/>
    <cellStyle name="Normal 3 3 2 2 3 2 10 6" xfId="9701"/>
    <cellStyle name="Normal 3 3 2 2 3 2 10 7" xfId="9702"/>
    <cellStyle name="Normal 3 3 2 2 3 2 10 8" xfId="9703"/>
    <cellStyle name="Normal 3 3 2 2 3 2 10 9" xfId="9704"/>
    <cellStyle name="Normal 3 3 2 2 3 2 11" xfId="9705"/>
    <cellStyle name="Normal 3 3 2 2 3 2 11 2" xfId="9706"/>
    <cellStyle name="Normal 3 3 2 2 3 2 11 3" xfId="9707"/>
    <cellStyle name="Normal 3 3 2 2 3 2 11 4" xfId="9708"/>
    <cellStyle name="Normal 3 3 2 2 3 2 11 5" xfId="9709"/>
    <cellStyle name="Normal 3 3 2 2 3 2 11 6" xfId="9710"/>
    <cellStyle name="Normal 3 3 2 2 3 2 11 7" xfId="9711"/>
    <cellStyle name="Normal 3 3 2 2 3 2 11 8" xfId="9712"/>
    <cellStyle name="Normal 3 3 2 2 3 2 12" xfId="9713"/>
    <cellStyle name="Normal 3 3 2 2 3 2 13" xfId="9714"/>
    <cellStyle name="Normal 3 3 2 2 3 2 14" xfId="9715"/>
    <cellStyle name="Normal 3 3 2 2 3 2 15" xfId="9716"/>
    <cellStyle name="Normal 3 3 2 2 3 2 16" xfId="9717"/>
    <cellStyle name="Normal 3 3 2 2 3 2 17" xfId="9718"/>
    <cellStyle name="Normal 3 3 2 2 3 2 2" xfId="9719"/>
    <cellStyle name="Normal 3 3 2 2 3 2 2 10" xfId="9720"/>
    <cellStyle name="Normal 3 3 2 2 3 2 2 2" xfId="9721"/>
    <cellStyle name="Normal 3 3 2 2 3 2 2 2 2" xfId="9722"/>
    <cellStyle name="Normal 3 3 2 2 3 2 2 2 2 2" xfId="9723"/>
    <cellStyle name="Normal 3 3 2 2 3 2 2 2 2 2 2" xfId="9724"/>
    <cellStyle name="Normal 3 3 2 2 3 2 2 2 2 2 3" xfId="9725"/>
    <cellStyle name="Normal 3 3 2 2 3 2 2 2 2 2 4" xfId="9726"/>
    <cellStyle name="Normal 3 3 2 2 3 2 2 2 2 2 5" xfId="9727"/>
    <cellStyle name="Normal 3 3 2 2 3 2 2 2 2 2 6" xfId="9728"/>
    <cellStyle name="Normal 3 3 2 2 3 2 2 2 2 2 7" xfId="9729"/>
    <cellStyle name="Normal 3 3 2 2 3 2 2 2 2 2 8" xfId="9730"/>
    <cellStyle name="Normal 3 3 2 2 3 2 2 2 2 3" xfId="9731"/>
    <cellStyle name="Normal 3 3 2 2 3 2 2 2 2 4" xfId="9732"/>
    <cellStyle name="Normal 3 3 2 2 3 2 2 2 2 5" xfId="9733"/>
    <cellStyle name="Normal 3 3 2 2 3 2 2 2 2 6" xfId="9734"/>
    <cellStyle name="Normal 3 3 2 2 3 2 2 2 2 7" xfId="9735"/>
    <cellStyle name="Normal 3 3 2 2 3 2 2 2 2 8" xfId="9736"/>
    <cellStyle name="Normal 3 3 2 2 3 2 2 2 3" xfId="9737"/>
    <cellStyle name="Normal 3 3 2 2 3 2 2 2 4" xfId="9738"/>
    <cellStyle name="Normal 3 3 2 2 3 2 2 2 5" xfId="9739"/>
    <cellStyle name="Normal 3 3 2 2 3 2 2 2 6" xfId="9740"/>
    <cellStyle name="Normal 3 3 2 2 3 2 2 2 7" xfId="9741"/>
    <cellStyle name="Normal 3 3 2 2 3 2 2 2 8" xfId="9742"/>
    <cellStyle name="Normal 3 3 2 2 3 2 2 2 9" xfId="9743"/>
    <cellStyle name="Normal 3 3 2 2 3 2 2 3" xfId="9744"/>
    <cellStyle name="Normal 3 3 2 2 3 2 2 4" xfId="9745"/>
    <cellStyle name="Normal 3 3 2 2 3 2 2 4 2" xfId="9746"/>
    <cellStyle name="Normal 3 3 2 2 3 2 2 4 3" xfId="9747"/>
    <cellStyle name="Normal 3 3 2 2 3 2 2 4 4" xfId="9748"/>
    <cellStyle name="Normal 3 3 2 2 3 2 2 4 5" xfId="9749"/>
    <cellStyle name="Normal 3 3 2 2 3 2 2 4 6" xfId="9750"/>
    <cellStyle name="Normal 3 3 2 2 3 2 2 4 7" xfId="9751"/>
    <cellStyle name="Normal 3 3 2 2 3 2 2 4 8" xfId="9752"/>
    <cellStyle name="Normal 3 3 2 2 3 2 2 5" xfId="9753"/>
    <cellStyle name="Normal 3 3 2 2 3 2 2 6" xfId="9754"/>
    <cellStyle name="Normal 3 3 2 2 3 2 2 7" xfId="9755"/>
    <cellStyle name="Normal 3 3 2 2 3 2 2 8" xfId="9756"/>
    <cellStyle name="Normal 3 3 2 2 3 2 2 9" xfId="9757"/>
    <cellStyle name="Normal 3 3 2 2 3 2 3" xfId="9758"/>
    <cellStyle name="Normal 3 3 2 2 3 2 4" xfId="9759"/>
    <cellStyle name="Normal 3 3 2 2 3 2 5" xfId="9760"/>
    <cellStyle name="Normal 3 3 2 2 3 2 6" xfId="9761"/>
    <cellStyle name="Normal 3 3 2 2 3 2 7" xfId="9762"/>
    <cellStyle name="Normal 3 3 2 2 3 2 8" xfId="9763"/>
    <cellStyle name="Normal 3 3 2 2 3 2 9" xfId="9764"/>
    <cellStyle name="Normal 3 3 2 2 3 3" xfId="9765"/>
    <cellStyle name="Normal 3 3 2 2 3 3 10" xfId="9766"/>
    <cellStyle name="Normal 3 3 2 2 3 3 2" xfId="9767"/>
    <cellStyle name="Normal 3 3 2 2 3 3 2 2" xfId="9768"/>
    <cellStyle name="Normal 3 3 2 2 3 3 2 2 2" xfId="9769"/>
    <cellStyle name="Normal 3 3 2 2 3 3 2 2 2 2" xfId="9770"/>
    <cellStyle name="Normal 3 3 2 2 3 3 2 2 2 3" xfId="9771"/>
    <cellStyle name="Normal 3 3 2 2 3 3 2 2 2 4" xfId="9772"/>
    <cellStyle name="Normal 3 3 2 2 3 3 2 2 2 5" xfId="9773"/>
    <cellStyle name="Normal 3 3 2 2 3 3 2 2 2 6" xfId="9774"/>
    <cellStyle name="Normal 3 3 2 2 3 3 2 2 2 7" xfId="9775"/>
    <cellStyle name="Normal 3 3 2 2 3 3 2 2 2 8" xfId="9776"/>
    <cellStyle name="Normal 3 3 2 2 3 3 2 2 3" xfId="9777"/>
    <cellStyle name="Normal 3 3 2 2 3 3 2 2 4" xfId="9778"/>
    <cellStyle name="Normal 3 3 2 2 3 3 2 2 5" xfId="9779"/>
    <cellStyle name="Normal 3 3 2 2 3 3 2 2 6" xfId="9780"/>
    <cellStyle name="Normal 3 3 2 2 3 3 2 2 7" xfId="9781"/>
    <cellStyle name="Normal 3 3 2 2 3 3 2 2 8" xfId="9782"/>
    <cellStyle name="Normal 3 3 2 2 3 3 2 3" xfId="9783"/>
    <cellStyle name="Normal 3 3 2 2 3 3 2 4" xfId="9784"/>
    <cellStyle name="Normal 3 3 2 2 3 3 2 5" xfId="9785"/>
    <cellStyle name="Normal 3 3 2 2 3 3 2 6" xfId="9786"/>
    <cellStyle name="Normal 3 3 2 2 3 3 2 7" xfId="9787"/>
    <cellStyle name="Normal 3 3 2 2 3 3 2 8" xfId="9788"/>
    <cellStyle name="Normal 3 3 2 2 3 3 2 9" xfId="9789"/>
    <cellStyle name="Normal 3 3 2 2 3 3 3" xfId="9790"/>
    <cellStyle name="Normal 3 3 2 2 3 3 4" xfId="9791"/>
    <cellStyle name="Normal 3 3 2 2 3 3 4 2" xfId="9792"/>
    <cellStyle name="Normal 3 3 2 2 3 3 4 3" xfId="9793"/>
    <cellStyle name="Normal 3 3 2 2 3 3 4 4" xfId="9794"/>
    <cellStyle name="Normal 3 3 2 2 3 3 4 5" xfId="9795"/>
    <cellStyle name="Normal 3 3 2 2 3 3 4 6" xfId="9796"/>
    <cellStyle name="Normal 3 3 2 2 3 3 4 7" xfId="9797"/>
    <cellStyle name="Normal 3 3 2 2 3 3 4 8" xfId="9798"/>
    <cellStyle name="Normal 3 3 2 2 3 3 5" xfId="9799"/>
    <cellStyle name="Normal 3 3 2 2 3 3 6" xfId="9800"/>
    <cellStyle name="Normal 3 3 2 2 3 3 7" xfId="9801"/>
    <cellStyle name="Normal 3 3 2 2 3 3 8" xfId="9802"/>
    <cellStyle name="Normal 3 3 2 2 3 3 9" xfId="9803"/>
    <cellStyle name="Normal 3 3 2 2 3 4" xfId="9804"/>
    <cellStyle name="Normal 3 3 2 2 3 5" xfId="9805"/>
    <cellStyle name="Normal 3 3 2 2 3 6" xfId="9806"/>
    <cellStyle name="Normal 3 3 2 2 3 7" xfId="9807"/>
    <cellStyle name="Normal 3 3 2 2 3 8" xfId="9808"/>
    <cellStyle name="Normal 3 3 2 2 3 9" xfId="9809"/>
    <cellStyle name="Normal 3 3 2 2 4" xfId="9810"/>
    <cellStyle name="Normal 3 3 2 2 5" xfId="9811"/>
    <cellStyle name="Normal 3 3 2 2 6" xfId="9812"/>
    <cellStyle name="Normal 3 3 2 2 7" xfId="9813"/>
    <cellStyle name="Normal 3 3 2 2 7 10" xfId="9814"/>
    <cellStyle name="Normal 3 3 2 2 7 2" xfId="9815"/>
    <cellStyle name="Normal 3 3 2 2 7 2 2" xfId="9816"/>
    <cellStyle name="Normal 3 3 2 2 7 2 2 2" xfId="9817"/>
    <cellStyle name="Normal 3 3 2 2 7 2 2 2 2" xfId="9818"/>
    <cellStyle name="Normal 3 3 2 2 7 2 2 2 3" xfId="9819"/>
    <cellStyle name="Normal 3 3 2 2 7 2 2 2 4" xfId="9820"/>
    <cellStyle name="Normal 3 3 2 2 7 2 2 2 5" xfId="9821"/>
    <cellStyle name="Normal 3 3 2 2 7 2 2 2 6" xfId="9822"/>
    <cellStyle name="Normal 3 3 2 2 7 2 2 2 7" xfId="9823"/>
    <cellStyle name="Normal 3 3 2 2 7 2 2 2 8" xfId="9824"/>
    <cellStyle name="Normal 3 3 2 2 7 2 2 3" xfId="9825"/>
    <cellStyle name="Normal 3 3 2 2 7 2 2 4" xfId="9826"/>
    <cellStyle name="Normal 3 3 2 2 7 2 2 5" xfId="9827"/>
    <cellStyle name="Normal 3 3 2 2 7 2 2 6" xfId="9828"/>
    <cellStyle name="Normal 3 3 2 2 7 2 2 7" xfId="9829"/>
    <cellStyle name="Normal 3 3 2 2 7 2 2 8" xfId="9830"/>
    <cellStyle name="Normal 3 3 2 2 7 2 3" xfId="9831"/>
    <cellStyle name="Normal 3 3 2 2 7 2 4" xfId="9832"/>
    <cellStyle name="Normal 3 3 2 2 7 2 5" xfId="9833"/>
    <cellStyle name="Normal 3 3 2 2 7 2 6" xfId="9834"/>
    <cellStyle name="Normal 3 3 2 2 7 2 7" xfId="9835"/>
    <cellStyle name="Normal 3 3 2 2 7 2 8" xfId="9836"/>
    <cellStyle name="Normal 3 3 2 2 7 2 9" xfId="9837"/>
    <cellStyle name="Normal 3 3 2 2 7 3" xfId="9838"/>
    <cellStyle name="Normal 3 3 2 2 7 4" xfId="9839"/>
    <cellStyle name="Normal 3 3 2 2 7 4 2" xfId="9840"/>
    <cellStyle name="Normal 3 3 2 2 7 4 3" xfId="9841"/>
    <cellStyle name="Normal 3 3 2 2 7 4 4" xfId="9842"/>
    <cellStyle name="Normal 3 3 2 2 7 4 5" xfId="9843"/>
    <cellStyle name="Normal 3 3 2 2 7 4 6" xfId="9844"/>
    <cellStyle name="Normal 3 3 2 2 7 4 7" xfId="9845"/>
    <cellStyle name="Normal 3 3 2 2 7 4 8" xfId="9846"/>
    <cellStyle name="Normal 3 3 2 2 7 5" xfId="9847"/>
    <cellStyle name="Normal 3 3 2 2 7 6" xfId="9848"/>
    <cellStyle name="Normal 3 3 2 2 7 7" xfId="9849"/>
    <cellStyle name="Normal 3 3 2 2 7 8" xfId="9850"/>
    <cellStyle name="Normal 3 3 2 2 7 9" xfId="9851"/>
    <cellStyle name="Normal 3 3 2 2 8" xfId="9852"/>
    <cellStyle name="Normal 3 3 2 2 9" xfId="9853"/>
    <cellStyle name="Normal 3 3 2 20" xfId="9854"/>
    <cellStyle name="Normal 3 3 2 21" xfId="9855"/>
    <cellStyle name="Normal 3 3 2 22" xfId="9856"/>
    <cellStyle name="Normal 3 3 2 23" xfId="9857"/>
    <cellStyle name="Normal 3 3 2 23 10" xfId="9858"/>
    <cellStyle name="Normal 3 3 2 23 10 2" xfId="9859"/>
    <cellStyle name="Normal 3 3 2 23 10 2 2" xfId="9860"/>
    <cellStyle name="Normal 3 3 2 23 10 2 2 2" xfId="9861"/>
    <cellStyle name="Normal 3 3 2 23 10 2 2 3" xfId="9862"/>
    <cellStyle name="Normal 3 3 2 23 10 2 2 4" xfId="9863"/>
    <cellStyle name="Normal 3 3 2 23 10 2 2 5" xfId="9864"/>
    <cellStyle name="Normal 3 3 2 23 10 2 2 6" xfId="9865"/>
    <cellStyle name="Normal 3 3 2 23 10 2 2 7" xfId="9866"/>
    <cellStyle name="Normal 3 3 2 23 10 2 2 8" xfId="9867"/>
    <cellStyle name="Normal 3 3 2 23 10 2 3" xfId="9868"/>
    <cellStyle name="Normal 3 3 2 23 10 2 4" xfId="9869"/>
    <cellStyle name="Normal 3 3 2 23 10 2 5" xfId="9870"/>
    <cellStyle name="Normal 3 3 2 23 10 2 6" xfId="9871"/>
    <cellStyle name="Normal 3 3 2 23 10 2 7" xfId="9872"/>
    <cellStyle name="Normal 3 3 2 23 10 2 8" xfId="9873"/>
    <cellStyle name="Normal 3 3 2 23 10 3" xfId="9874"/>
    <cellStyle name="Normal 3 3 2 23 10 4" xfId="9875"/>
    <cellStyle name="Normal 3 3 2 23 10 5" xfId="9876"/>
    <cellStyle name="Normal 3 3 2 23 10 6" xfId="9877"/>
    <cellStyle name="Normal 3 3 2 23 10 7" xfId="9878"/>
    <cellStyle name="Normal 3 3 2 23 10 8" xfId="9879"/>
    <cellStyle name="Normal 3 3 2 23 10 9" xfId="9880"/>
    <cellStyle name="Normal 3 3 2 23 11" xfId="9881"/>
    <cellStyle name="Normal 3 3 2 23 11 2" xfId="9882"/>
    <cellStyle name="Normal 3 3 2 23 11 3" xfId="9883"/>
    <cellStyle name="Normal 3 3 2 23 11 4" xfId="9884"/>
    <cellStyle name="Normal 3 3 2 23 11 5" xfId="9885"/>
    <cellStyle name="Normal 3 3 2 23 11 6" xfId="9886"/>
    <cellStyle name="Normal 3 3 2 23 11 7" xfId="9887"/>
    <cellStyle name="Normal 3 3 2 23 11 8" xfId="9888"/>
    <cellStyle name="Normal 3 3 2 23 12" xfId="9889"/>
    <cellStyle name="Normal 3 3 2 23 13" xfId="9890"/>
    <cellStyle name="Normal 3 3 2 23 14" xfId="9891"/>
    <cellStyle name="Normal 3 3 2 23 15" xfId="9892"/>
    <cellStyle name="Normal 3 3 2 23 16" xfId="9893"/>
    <cellStyle name="Normal 3 3 2 23 17" xfId="9894"/>
    <cellStyle name="Normal 3 3 2 23 2" xfId="9895"/>
    <cellStyle name="Normal 3 3 2 23 2 10" xfId="9896"/>
    <cellStyle name="Normal 3 3 2 23 2 10 2" xfId="9897"/>
    <cellStyle name="Normal 3 3 2 23 2 10 2 2" xfId="9898"/>
    <cellStyle name="Normal 3 3 2 23 2 10 2 2 2" xfId="9899"/>
    <cellStyle name="Normal 3 3 2 23 2 10 2 2 3" xfId="9900"/>
    <cellStyle name="Normal 3 3 2 23 2 10 2 2 4" xfId="9901"/>
    <cellStyle name="Normal 3 3 2 23 2 10 2 2 5" xfId="9902"/>
    <cellStyle name="Normal 3 3 2 23 2 10 2 2 6" xfId="9903"/>
    <cellStyle name="Normal 3 3 2 23 2 10 2 2 7" xfId="9904"/>
    <cellStyle name="Normal 3 3 2 23 2 10 2 2 8" xfId="9905"/>
    <cellStyle name="Normal 3 3 2 23 2 10 2 3" xfId="9906"/>
    <cellStyle name="Normal 3 3 2 23 2 10 2 4" xfId="9907"/>
    <cellStyle name="Normal 3 3 2 23 2 10 2 5" xfId="9908"/>
    <cellStyle name="Normal 3 3 2 23 2 10 2 6" xfId="9909"/>
    <cellStyle name="Normal 3 3 2 23 2 10 2 7" xfId="9910"/>
    <cellStyle name="Normal 3 3 2 23 2 10 2 8" xfId="9911"/>
    <cellStyle name="Normal 3 3 2 23 2 10 3" xfId="9912"/>
    <cellStyle name="Normal 3 3 2 23 2 10 4" xfId="9913"/>
    <cellStyle name="Normal 3 3 2 23 2 10 5" xfId="9914"/>
    <cellStyle name="Normal 3 3 2 23 2 10 6" xfId="9915"/>
    <cellStyle name="Normal 3 3 2 23 2 10 7" xfId="9916"/>
    <cellStyle name="Normal 3 3 2 23 2 10 8" xfId="9917"/>
    <cellStyle name="Normal 3 3 2 23 2 10 9" xfId="9918"/>
    <cellStyle name="Normal 3 3 2 23 2 11" xfId="9919"/>
    <cellStyle name="Normal 3 3 2 23 2 11 2" xfId="9920"/>
    <cellStyle name="Normal 3 3 2 23 2 11 3" xfId="9921"/>
    <cellStyle name="Normal 3 3 2 23 2 11 4" xfId="9922"/>
    <cellStyle name="Normal 3 3 2 23 2 11 5" xfId="9923"/>
    <cellStyle name="Normal 3 3 2 23 2 11 6" xfId="9924"/>
    <cellStyle name="Normal 3 3 2 23 2 11 7" xfId="9925"/>
    <cellStyle name="Normal 3 3 2 23 2 11 8" xfId="9926"/>
    <cellStyle name="Normal 3 3 2 23 2 12" xfId="9927"/>
    <cellStyle name="Normal 3 3 2 23 2 13" xfId="9928"/>
    <cellStyle name="Normal 3 3 2 23 2 14" xfId="9929"/>
    <cellStyle name="Normal 3 3 2 23 2 15" xfId="9930"/>
    <cellStyle name="Normal 3 3 2 23 2 16" xfId="9931"/>
    <cellStyle name="Normal 3 3 2 23 2 17" xfId="9932"/>
    <cellStyle name="Normal 3 3 2 23 2 2" xfId="9933"/>
    <cellStyle name="Normal 3 3 2 23 2 2 10" xfId="9934"/>
    <cellStyle name="Normal 3 3 2 23 2 2 2" xfId="9935"/>
    <cellStyle name="Normal 3 3 2 23 2 2 2 2" xfId="9936"/>
    <cellStyle name="Normal 3 3 2 23 2 2 2 2 2" xfId="9937"/>
    <cellStyle name="Normal 3 3 2 23 2 2 2 2 2 2" xfId="9938"/>
    <cellStyle name="Normal 3 3 2 23 2 2 2 2 2 3" xfId="9939"/>
    <cellStyle name="Normal 3 3 2 23 2 2 2 2 2 4" xfId="9940"/>
    <cellStyle name="Normal 3 3 2 23 2 2 2 2 2 5" xfId="9941"/>
    <cellStyle name="Normal 3 3 2 23 2 2 2 2 2 6" xfId="9942"/>
    <cellStyle name="Normal 3 3 2 23 2 2 2 2 2 7" xfId="9943"/>
    <cellStyle name="Normal 3 3 2 23 2 2 2 2 2 8" xfId="9944"/>
    <cellStyle name="Normal 3 3 2 23 2 2 2 2 3" xfId="9945"/>
    <cellStyle name="Normal 3 3 2 23 2 2 2 2 4" xfId="9946"/>
    <cellStyle name="Normal 3 3 2 23 2 2 2 2 5" xfId="9947"/>
    <cellStyle name="Normal 3 3 2 23 2 2 2 2 6" xfId="9948"/>
    <cellStyle name="Normal 3 3 2 23 2 2 2 2 7" xfId="9949"/>
    <cellStyle name="Normal 3 3 2 23 2 2 2 2 8" xfId="9950"/>
    <cellStyle name="Normal 3 3 2 23 2 2 2 3" xfId="9951"/>
    <cellStyle name="Normal 3 3 2 23 2 2 2 4" xfId="9952"/>
    <cellStyle name="Normal 3 3 2 23 2 2 2 5" xfId="9953"/>
    <cellStyle name="Normal 3 3 2 23 2 2 2 6" xfId="9954"/>
    <cellStyle name="Normal 3 3 2 23 2 2 2 7" xfId="9955"/>
    <cellStyle name="Normal 3 3 2 23 2 2 2 8" xfId="9956"/>
    <cellStyle name="Normal 3 3 2 23 2 2 2 9" xfId="9957"/>
    <cellStyle name="Normal 3 3 2 23 2 2 3" xfId="9958"/>
    <cellStyle name="Normal 3 3 2 23 2 2 4" xfId="9959"/>
    <cellStyle name="Normal 3 3 2 23 2 2 4 2" xfId="9960"/>
    <cellStyle name="Normal 3 3 2 23 2 2 4 3" xfId="9961"/>
    <cellStyle name="Normal 3 3 2 23 2 2 4 4" xfId="9962"/>
    <cellStyle name="Normal 3 3 2 23 2 2 4 5" xfId="9963"/>
    <cellStyle name="Normal 3 3 2 23 2 2 4 6" xfId="9964"/>
    <cellStyle name="Normal 3 3 2 23 2 2 4 7" xfId="9965"/>
    <cellStyle name="Normal 3 3 2 23 2 2 4 8" xfId="9966"/>
    <cellStyle name="Normal 3 3 2 23 2 2 5" xfId="9967"/>
    <cellStyle name="Normal 3 3 2 23 2 2 6" xfId="9968"/>
    <cellStyle name="Normal 3 3 2 23 2 2 7" xfId="9969"/>
    <cellStyle name="Normal 3 3 2 23 2 2 8" xfId="9970"/>
    <cellStyle name="Normal 3 3 2 23 2 2 9" xfId="9971"/>
    <cellStyle name="Normal 3 3 2 23 2 3" xfId="9972"/>
    <cellStyle name="Normal 3 3 2 23 2 4" xfId="9973"/>
    <cellStyle name="Normal 3 3 2 23 2 5" xfId="9974"/>
    <cellStyle name="Normal 3 3 2 23 2 6" xfId="9975"/>
    <cellStyle name="Normal 3 3 2 23 2 7" xfId="9976"/>
    <cellStyle name="Normal 3 3 2 23 2 8" xfId="9977"/>
    <cellStyle name="Normal 3 3 2 23 2 9" xfId="9978"/>
    <cellStyle name="Normal 3 3 2 23 3" xfId="9979"/>
    <cellStyle name="Normal 3 3 2 23 3 10" xfId="9980"/>
    <cellStyle name="Normal 3 3 2 23 3 2" xfId="9981"/>
    <cellStyle name="Normal 3 3 2 23 3 2 2" xfId="9982"/>
    <cellStyle name="Normal 3 3 2 23 3 2 2 2" xfId="9983"/>
    <cellStyle name="Normal 3 3 2 23 3 2 2 2 2" xfId="9984"/>
    <cellStyle name="Normal 3 3 2 23 3 2 2 2 3" xfId="9985"/>
    <cellStyle name="Normal 3 3 2 23 3 2 2 2 4" xfId="9986"/>
    <cellStyle name="Normal 3 3 2 23 3 2 2 2 5" xfId="9987"/>
    <cellStyle name="Normal 3 3 2 23 3 2 2 2 6" xfId="9988"/>
    <cellStyle name="Normal 3 3 2 23 3 2 2 2 7" xfId="9989"/>
    <cellStyle name="Normal 3 3 2 23 3 2 2 2 8" xfId="9990"/>
    <cellStyle name="Normal 3 3 2 23 3 2 2 3" xfId="9991"/>
    <cellStyle name="Normal 3 3 2 23 3 2 2 4" xfId="9992"/>
    <cellStyle name="Normal 3 3 2 23 3 2 2 5" xfId="9993"/>
    <cellStyle name="Normal 3 3 2 23 3 2 2 6" xfId="9994"/>
    <cellStyle name="Normal 3 3 2 23 3 2 2 7" xfId="9995"/>
    <cellStyle name="Normal 3 3 2 23 3 2 2 8" xfId="9996"/>
    <cellStyle name="Normal 3 3 2 23 3 2 3" xfId="9997"/>
    <cellStyle name="Normal 3 3 2 23 3 2 4" xfId="9998"/>
    <cellStyle name="Normal 3 3 2 23 3 2 5" xfId="9999"/>
    <cellStyle name="Normal 3 3 2 23 3 2 6" xfId="10000"/>
    <cellStyle name="Normal 3 3 2 23 3 2 7" xfId="10001"/>
    <cellStyle name="Normal 3 3 2 23 3 2 8" xfId="10002"/>
    <cellStyle name="Normal 3 3 2 23 3 2 9" xfId="10003"/>
    <cellStyle name="Normal 3 3 2 23 3 3" xfId="10004"/>
    <cellStyle name="Normal 3 3 2 23 3 4" xfId="10005"/>
    <cellStyle name="Normal 3 3 2 23 3 4 2" xfId="10006"/>
    <cellStyle name="Normal 3 3 2 23 3 4 3" xfId="10007"/>
    <cellStyle name="Normal 3 3 2 23 3 4 4" xfId="10008"/>
    <cellStyle name="Normal 3 3 2 23 3 4 5" xfId="10009"/>
    <cellStyle name="Normal 3 3 2 23 3 4 6" xfId="10010"/>
    <cellStyle name="Normal 3 3 2 23 3 4 7" xfId="10011"/>
    <cellStyle name="Normal 3 3 2 23 3 4 8" xfId="10012"/>
    <cellStyle name="Normal 3 3 2 23 3 5" xfId="10013"/>
    <cellStyle name="Normal 3 3 2 23 3 6" xfId="10014"/>
    <cellStyle name="Normal 3 3 2 23 3 7" xfId="10015"/>
    <cellStyle name="Normal 3 3 2 23 3 8" xfId="10016"/>
    <cellStyle name="Normal 3 3 2 23 3 9" xfId="10017"/>
    <cellStyle name="Normal 3 3 2 23 4" xfId="10018"/>
    <cellStyle name="Normal 3 3 2 23 5" xfId="10019"/>
    <cellStyle name="Normal 3 3 2 23 6" xfId="10020"/>
    <cellStyle name="Normal 3 3 2 23 7" xfId="10021"/>
    <cellStyle name="Normal 3 3 2 23 8" xfId="10022"/>
    <cellStyle name="Normal 3 3 2 23 9" xfId="10023"/>
    <cellStyle name="Normal 3 3 2 24" xfId="10024"/>
    <cellStyle name="Normal 3 3 2 25" xfId="10025"/>
    <cellStyle name="Normal 3 3 2 26" xfId="10026"/>
    <cellStyle name="Normal 3 3 2 27" xfId="10027"/>
    <cellStyle name="Normal 3 3 2 28" xfId="10028"/>
    <cellStyle name="Normal 3 3 2 28 10" xfId="10029"/>
    <cellStyle name="Normal 3 3 2 28 2" xfId="10030"/>
    <cellStyle name="Normal 3 3 2 28 2 2" xfId="10031"/>
    <cellStyle name="Normal 3 3 2 28 2 2 2" xfId="10032"/>
    <cellStyle name="Normal 3 3 2 28 2 2 2 2" xfId="10033"/>
    <cellStyle name="Normal 3 3 2 28 2 2 2 3" xfId="10034"/>
    <cellStyle name="Normal 3 3 2 28 2 2 2 4" xfId="10035"/>
    <cellStyle name="Normal 3 3 2 28 2 2 2 5" xfId="10036"/>
    <cellStyle name="Normal 3 3 2 28 2 2 2 6" xfId="10037"/>
    <cellStyle name="Normal 3 3 2 28 2 2 2 7" xfId="10038"/>
    <cellStyle name="Normal 3 3 2 28 2 2 2 8" xfId="10039"/>
    <cellStyle name="Normal 3 3 2 28 2 2 3" xfId="10040"/>
    <cellStyle name="Normal 3 3 2 28 2 2 4" xfId="10041"/>
    <cellStyle name="Normal 3 3 2 28 2 2 5" xfId="10042"/>
    <cellStyle name="Normal 3 3 2 28 2 2 6" xfId="10043"/>
    <cellStyle name="Normal 3 3 2 28 2 2 7" xfId="10044"/>
    <cellStyle name="Normal 3 3 2 28 2 2 8" xfId="10045"/>
    <cellStyle name="Normal 3 3 2 28 2 3" xfId="10046"/>
    <cellStyle name="Normal 3 3 2 28 2 4" xfId="10047"/>
    <cellStyle name="Normal 3 3 2 28 2 5" xfId="10048"/>
    <cellStyle name="Normal 3 3 2 28 2 6" xfId="10049"/>
    <cellStyle name="Normal 3 3 2 28 2 7" xfId="10050"/>
    <cellStyle name="Normal 3 3 2 28 2 8" xfId="10051"/>
    <cellStyle name="Normal 3 3 2 28 2 9" xfId="10052"/>
    <cellStyle name="Normal 3 3 2 28 3" xfId="10053"/>
    <cellStyle name="Normal 3 3 2 28 4" xfId="10054"/>
    <cellStyle name="Normal 3 3 2 28 4 2" xfId="10055"/>
    <cellStyle name="Normal 3 3 2 28 4 3" xfId="10056"/>
    <cellStyle name="Normal 3 3 2 28 4 4" xfId="10057"/>
    <cellStyle name="Normal 3 3 2 28 4 5" xfId="10058"/>
    <cellStyle name="Normal 3 3 2 28 4 6" xfId="10059"/>
    <cellStyle name="Normal 3 3 2 28 4 7" xfId="10060"/>
    <cellStyle name="Normal 3 3 2 28 4 8" xfId="10061"/>
    <cellStyle name="Normal 3 3 2 28 5" xfId="10062"/>
    <cellStyle name="Normal 3 3 2 28 6" xfId="10063"/>
    <cellStyle name="Normal 3 3 2 28 7" xfId="10064"/>
    <cellStyle name="Normal 3 3 2 28 8" xfId="10065"/>
    <cellStyle name="Normal 3 3 2 28 9" xfId="10066"/>
    <cellStyle name="Normal 3 3 2 29" xfId="10067"/>
    <cellStyle name="Normal 3 3 2 3" xfId="10068"/>
    <cellStyle name="Normal 3 3 2 30" xfId="10069"/>
    <cellStyle name="Normal 3 3 2 31" xfId="10070"/>
    <cellStyle name="Normal 3 3 2 32" xfId="10071"/>
    <cellStyle name="Normal 3 3 2 33" xfId="10072"/>
    <cellStyle name="Normal 3 3 2 34" xfId="10073"/>
    <cellStyle name="Normal 3 3 2 35" xfId="10074"/>
    <cellStyle name="Normal 3 3 2 36" xfId="10075"/>
    <cellStyle name="Normal 3 3 2 36 2" xfId="10076"/>
    <cellStyle name="Normal 3 3 2 36 2 2" xfId="10077"/>
    <cellStyle name="Normal 3 3 2 36 2 2 2" xfId="10078"/>
    <cellStyle name="Normal 3 3 2 36 2 2 3" xfId="10079"/>
    <cellStyle name="Normal 3 3 2 36 2 2 4" xfId="10080"/>
    <cellStyle name="Normal 3 3 2 36 2 2 5" xfId="10081"/>
    <cellStyle name="Normal 3 3 2 36 2 2 6" xfId="10082"/>
    <cellStyle name="Normal 3 3 2 36 2 2 7" xfId="10083"/>
    <cellStyle name="Normal 3 3 2 36 2 2 8" xfId="10084"/>
    <cellStyle name="Normal 3 3 2 36 2 3" xfId="10085"/>
    <cellStyle name="Normal 3 3 2 36 2 4" xfId="10086"/>
    <cellStyle name="Normal 3 3 2 36 2 5" xfId="10087"/>
    <cellStyle name="Normal 3 3 2 36 2 6" xfId="10088"/>
    <cellStyle name="Normal 3 3 2 36 2 7" xfId="10089"/>
    <cellStyle name="Normal 3 3 2 36 2 8" xfId="10090"/>
    <cellStyle name="Normal 3 3 2 36 3" xfId="10091"/>
    <cellStyle name="Normal 3 3 2 36 4" xfId="10092"/>
    <cellStyle name="Normal 3 3 2 36 5" xfId="10093"/>
    <cellStyle name="Normal 3 3 2 36 6" xfId="10094"/>
    <cellStyle name="Normal 3 3 2 36 7" xfId="10095"/>
    <cellStyle name="Normal 3 3 2 36 8" xfId="10096"/>
    <cellStyle name="Normal 3 3 2 36 9" xfId="10097"/>
    <cellStyle name="Normal 3 3 2 37" xfId="10098"/>
    <cellStyle name="Normal 3 3 2 37 2" xfId="10099"/>
    <cellStyle name="Normal 3 3 2 37 3" xfId="10100"/>
    <cellStyle name="Normal 3 3 2 37 4" xfId="10101"/>
    <cellStyle name="Normal 3 3 2 37 5" xfId="10102"/>
    <cellStyle name="Normal 3 3 2 37 6" xfId="10103"/>
    <cellStyle name="Normal 3 3 2 37 7" xfId="10104"/>
    <cellStyle name="Normal 3 3 2 37 8" xfId="10105"/>
    <cellStyle name="Normal 3 3 2 38" xfId="10106"/>
    <cellStyle name="Normal 3 3 2 39" xfId="10107"/>
    <cellStyle name="Normal 3 3 2 4" xfId="10108"/>
    <cellStyle name="Normal 3 3 2 40" xfId="10109"/>
    <cellStyle name="Normal 3 3 2 41" xfId="10110"/>
    <cellStyle name="Normal 3 3 2 42" xfId="10111"/>
    <cellStyle name="Normal 3 3 2 43" xfId="10112"/>
    <cellStyle name="Normal 3 3 2 5" xfId="10113"/>
    <cellStyle name="Normal 3 3 2 6" xfId="10114"/>
    <cellStyle name="Normal 3 3 2 7" xfId="10115"/>
    <cellStyle name="Normal 3 3 2 8" xfId="10116"/>
    <cellStyle name="Normal 3 3 2 9" xfId="10117"/>
    <cellStyle name="Normal 3 3 20" xfId="10118"/>
    <cellStyle name="Normal 3 3 21" xfId="10119"/>
    <cellStyle name="Normal 3 3 22" xfId="10120"/>
    <cellStyle name="Normal 3 3 23" xfId="10121"/>
    <cellStyle name="Normal 3 3 23 10" xfId="10122"/>
    <cellStyle name="Normal 3 3 23 10 2" xfId="10123"/>
    <cellStyle name="Normal 3 3 23 10 2 2" xfId="10124"/>
    <cellStyle name="Normal 3 3 23 10 2 2 2" xfId="10125"/>
    <cellStyle name="Normal 3 3 23 10 2 2 3" xfId="10126"/>
    <cellStyle name="Normal 3 3 23 10 2 2 4" xfId="10127"/>
    <cellStyle name="Normal 3 3 23 10 2 2 5" xfId="10128"/>
    <cellStyle name="Normal 3 3 23 10 2 2 6" xfId="10129"/>
    <cellStyle name="Normal 3 3 23 10 2 2 7" xfId="10130"/>
    <cellStyle name="Normal 3 3 23 10 2 2 8" xfId="10131"/>
    <cellStyle name="Normal 3 3 23 10 2 3" xfId="10132"/>
    <cellStyle name="Normal 3 3 23 10 2 4" xfId="10133"/>
    <cellStyle name="Normal 3 3 23 10 2 5" xfId="10134"/>
    <cellStyle name="Normal 3 3 23 10 2 6" xfId="10135"/>
    <cellStyle name="Normal 3 3 23 10 2 7" xfId="10136"/>
    <cellStyle name="Normal 3 3 23 10 2 8" xfId="10137"/>
    <cellStyle name="Normal 3 3 23 10 3" xfId="10138"/>
    <cellStyle name="Normal 3 3 23 10 4" xfId="10139"/>
    <cellStyle name="Normal 3 3 23 10 5" xfId="10140"/>
    <cellStyle name="Normal 3 3 23 10 6" xfId="10141"/>
    <cellStyle name="Normal 3 3 23 10 7" xfId="10142"/>
    <cellStyle name="Normal 3 3 23 10 8" xfId="10143"/>
    <cellStyle name="Normal 3 3 23 10 9" xfId="10144"/>
    <cellStyle name="Normal 3 3 23 11" xfId="10145"/>
    <cellStyle name="Normal 3 3 23 11 2" xfId="10146"/>
    <cellStyle name="Normal 3 3 23 11 3" xfId="10147"/>
    <cellStyle name="Normal 3 3 23 11 4" xfId="10148"/>
    <cellStyle name="Normal 3 3 23 11 5" xfId="10149"/>
    <cellStyle name="Normal 3 3 23 11 6" xfId="10150"/>
    <cellStyle name="Normal 3 3 23 11 7" xfId="10151"/>
    <cellStyle name="Normal 3 3 23 11 8" xfId="10152"/>
    <cellStyle name="Normal 3 3 23 12" xfId="10153"/>
    <cellStyle name="Normal 3 3 23 13" xfId="10154"/>
    <cellStyle name="Normal 3 3 23 14" xfId="10155"/>
    <cellStyle name="Normal 3 3 23 15" xfId="10156"/>
    <cellStyle name="Normal 3 3 23 16" xfId="10157"/>
    <cellStyle name="Normal 3 3 23 17" xfId="10158"/>
    <cellStyle name="Normal 3 3 23 2" xfId="10159"/>
    <cellStyle name="Normal 3 3 23 2 10" xfId="10160"/>
    <cellStyle name="Normal 3 3 23 2 10 2" xfId="10161"/>
    <cellStyle name="Normal 3 3 23 2 10 2 2" xfId="10162"/>
    <cellStyle name="Normal 3 3 23 2 10 2 2 2" xfId="10163"/>
    <cellStyle name="Normal 3 3 23 2 10 2 2 3" xfId="10164"/>
    <cellStyle name="Normal 3 3 23 2 10 2 2 4" xfId="10165"/>
    <cellStyle name="Normal 3 3 23 2 10 2 2 5" xfId="10166"/>
    <cellStyle name="Normal 3 3 23 2 10 2 2 6" xfId="10167"/>
    <cellStyle name="Normal 3 3 23 2 10 2 2 7" xfId="10168"/>
    <cellStyle name="Normal 3 3 23 2 10 2 2 8" xfId="10169"/>
    <cellStyle name="Normal 3 3 23 2 10 2 3" xfId="10170"/>
    <cellStyle name="Normal 3 3 23 2 10 2 4" xfId="10171"/>
    <cellStyle name="Normal 3 3 23 2 10 2 5" xfId="10172"/>
    <cellStyle name="Normal 3 3 23 2 10 2 6" xfId="10173"/>
    <cellStyle name="Normal 3 3 23 2 10 2 7" xfId="10174"/>
    <cellStyle name="Normal 3 3 23 2 10 2 8" xfId="10175"/>
    <cellStyle name="Normal 3 3 23 2 10 3" xfId="10176"/>
    <cellStyle name="Normal 3 3 23 2 10 4" xfId="10177"/>
    <cellStyle name="Normal 3 3 23 2 10 5" xfId="10178"/>
    <cellStyle name="Normal 3 3 23 2 10 6" xfId="10179"/>
    <cellStyle name="Normal 3 3 23 2 10 7" xfId="10180"/>
    <cellStyle name="Normal 3 3 23 2 10 8" xfId="10181"/>
    <cellStyle name="Normal 3 3 23 2 10 9" xfId="10182"/>
    <cellStyle name="Normal 3 3 23 2 11" xfId="10183"/>
    <cellStyle name="Normal 3 3 23 2 11 2" xfId="10184"/>
    <cellStyle name="Normal 3 3 23 2 11 3" xfId="10185"/>
    <cellStyle name="Normal 3 3 23 2 11 4" xfId="10186"/>
    <cellStyle name="Normal 3 3 23 2 11 5" xfId="10187"/>
    <cellStyle name="Normal 3 3 23 2 11 6" xfId="10188"/>
    <cellStyle name="Normal 3 3 23 2 11 7" xfId="10189"/>
    <cellStyle name="Normal 3 3 23 2 11 8" xfId="10190"/>
    <cellStyle name="Normal 3 3 23 2 12" xfId="10191"/>
    <cellStyle name="Normal 3 3 23 2 13" xfId="10192"/>
    <cellStyle name="Normal 3 3 23 2 14" xfId="10193"/>
    <cellStyle name="Normal 3 3 23 2 15" xfId="10194"/>
    <cellStyle name="Normal 3 3 23 2 16" xfId="10195"/>
    <cellStyle name="Normal 3 3 23 2 17" xfId="10196"/>
    <cellStyle name="Normal 3 3 23 2 2" xfId="10197"/>
    <cellStyle name="Normal 3 3 23 2 2 10" xfId="10198"/>
    <cellStyle name="Normal 3 3 23 2 2 2" xfId="10199"/>
    <cellStyle name="Normal 3 3 23 2 2 2 2" xfId="10200"/>
    <cellStyle name="Normal 3 3 23 2 2 2 2 2" xfId="10201"/>
    <cellStyle name="Normal 3 3 23 2 2 2 2 2 2" xfId="10202"/>
    <cellStyle name="Normal 3 3 23 2 2 2 2 2 3" xfId="10203"/>
    <cellStyle name="Normal 3 3 23 2 2 2 2 2 4" xfId="10204"/>
    <cellStyle name="Normal 3 3 23 2 2 2 2 2 5" xfId="10205"/>
    <cellStyle name="Normal 3 3 23 2 2 2 2 2 6" xfId="10206"/>
    <cellStyle name="Normal 3 3 23 2 2 2 2 2 7" xfId="10207"/>
    <cellStyle name="Normal 3 3 23 2 2 2 2 2 8" xfId="10208"/>
    <cellStyle name="Normal 3 3 23 2 2 2 2 3" xfId="10209"/>
    <cellStyle name="Normal 3 3 23 2 2 2 2 4" xfId="10210"/>
    <cellStyle name="Normal 3 3 23 2 2 2 2 5" xfId="10211"/>
    <cellStyle name="Normal 3 3 23 2 2 2 2 6" xfId="10212"/>
    <cellStyle name="Normal 3 3 23 2 2 2 2 7" xfId="10213"/>
    <cellStyle name="Normal 3 3 23 2 2 2 2 8" xfId="10214"/>
    <cellStyle name="Normal 3 3 23 2 2 2 3" xfId="10215"/>
    <cellStyle name="Normal 3 3 23 2 2 2 4" xfId="10216"/>
    <cellStyle name="Normal 3 3 23 2 2 2 5" xfId="10217"/>
    <cellStyle name="Normal 3 3 23 2 2 2 6" xfId="10218"/>
    <cellStyle name="Normal 3 3 23 2 2 2 7" xfId="10219"/>
    <cellStyle name="Normal 3 3 23 2 2 2 8" xfId="10220"/>
    <cellStyle name="Normal 3 3 23 2 2 2 9" xfId="10221"/>
    <cellStyle name="Normal 3 3 23 2 2 3" xfId="10222"/>
    <cellStyle name="Normal 3 3 23 2 2 4" xfId="10223"/>
    <cellStyle name="Normal 3 3 23 2 2 4 2" xfId="10224"/>
    <cellStyle name="Normal 3 3 23 2 2 4 3" xfId="10225"/>
    <cellStyle name="Normal 3 3 23 2 2 4 4" xfId="10226"/>
    <cellStyle name="Normal 3 3 23 2 2 4 5" xfId="10227"/>
    <cellStyle name="Normal 3 3 23 2 2 4 6" xfId="10228"/>
    <cellStyle name="Normal 3 3 23 2 2 4 7" xfId="10229"/>
    <cellStyle name="Normal 3 3 23 2 2 4 8" xfId="10230"/>
    <cellStyle name="Normal 3 3 23 2 2 5" xfId="10231"/>
    <cellStyle name="Normal 3 3 23 2 2 6" xfId="10232"/>
    <cellStyle name="Normal 3 3 23 2 2 7" xfId="10233"/>
    <cellStyle name="Normal 3 3 23 2 2 8" xfId="10234"/>
    <cellStyle name="Normal 3 3 23 2 2 9" xfId="10235"/>
    <cellStyle name="Normal 3 3 23 2 3" xfId="10236"/>
    <cellStyle name="Normal 3 3 23 2 4" xfId="10237"/>
    <cellStyle name="Normal 3 3 23 2 5" xfId="10238"/>
    <cellStyle name="Normal 3 3 23 2 6" xfId="10239"/>
    <cellStyle name="Normal 3 3 23 2 7" xfId="10240"/>
    <cellStyle name="Normal 3 3 23 2 8" xfId="10241"/>
    <cellStyle name="Normal 3 3 23 2 9" xfId="10242"/>
    <cellStyle name="Normal 3 3 23 3" xfId="10243"/>
    <cellStyle name="Normal 3 3 23 3 10" xfId="10244"/>
    <cellStyle name="Normal 3 3 23 3 2" xfId="10245"/>
    <cellStyle name="Normal 3 3 23 3 2 2" xfId="10246"/>
    <cellStyle name="Normal 3 3 23 3 2 2 2" xfId="10247"/>
    <cellStyle name="Normal 3 3 23 3 2 2 2 2" xfId="10248"/>
    <cellStyle name="Normal 3 3 23 3 2 2 2 3" xfId="10249"/>
    <cellStyle name="Normal 3 3 23 3 2 2 2 4" xfId="10250"/>
    <cellStyle name="Normal 3 3 23 3 2 2 2 5" xfId="10251"/>
    <cellStyle name="Normal 3 3 23 3 2 2 2 6" xfId="10252"/>
    <cellStyle name="Normal 3 3 23 3 2 2 2 7" xfId="10253"/>
    <cellStyle name="Normal 3 3 23 3 2 2 2 8" xfId="10254"/>
    <cellStyle name="Normal 3 3 23 3 2 2 3" xfId="10255"/>
    <cellStyle name="Normal 3 3 23 3 2 2 4" xfId="10256"/>
    <cellStyle name="Normal 3 3 23 3 2 2 5" xfId="10257"/>
    <cellStyle name="Normal 3 3 23 3 2 2 6" xfId="10258"/>
    <cellStyle name="Normal 3 3 23 3 2 2 7" xfId="10259"/>
    <cellStyle name="Normal 3 3 23 3 2 2 8" xfId="10260"/>
    <cellStyle name="Normal 3 3 23 3 2 3" xfId="10261"/>
    <cellStyle name="Normal 3 3 23 3 2 4" xfId="10262"/>
    <cellStyle name="Normal 3 3 23 3 2 5" xfId="10263"/>
    <cellStyle name="Normal 3 3 23 3 2 6" xfId="10264"/>
    <cellStyle name="Normal 3 3 23 3 2 7" xfId="10265"/>
    <cellStyle name="Normal 3 3 23 3 2 8" xfId="10266"/>
    <cellStyle name="Normal 3 3 23 3 2 9" xfId="10267"/>
    <cellStyle name="Normal 3 3 23 3 3" xfId="10268"/>
    <cellStyle name="Normal 3 3 23 3 4" xfId="10269"/>
    <cellStyle name="Normal 3 3 23 3 4 2" xfId="10270"/>
    <cellStyle name="Normal 3 3 23 3 4 3" xfId="10271"/>
    <cellStyle name="Normal 3 3 23 3 4 4" xfId="10272"/>
    <cellStyle name="Normal 3 3 23 3 4 5" xfId="10273"/>
    <cellStyle name="Normal 3 3 23 3 4 6" xfId="10274"/>
    <cellStyle name="Normal 3 3 23 3 4 7" xfId="10275"/>
    <cellStyle name="Normal 3 3 23 3 4 8" xfId="10276"/>
    <cellStyle name="Normal 3 3 23 3 5" xfId="10277"/>
    <cellStyle name="Normal 3 3 23 3 6" xfId="10278"/>
    <cellStyle name="Normal 3 3 23 3 7" xfId="10279"/>
    <cellStyle name="Normal 3 3 23 3 8" xfId="10280"/>
    <cellStyle name="Normal 3 3 23 3 9" xfId="10281"/>
    <cellStyle name="Normal 3 3 23 4" xfId="10282"/>
    <cellStyle name="Normal 3 3 23 5" xfId="10283"/>
    <cellStyle name="Normal 3 3 23 6" xfId="10284"/>
    <cellStyle name="Normal 3 3 23 7" xfId="10285"/>
    <cellStyle name="Normal 3 3 23 8" xfId="10286"/>
    <cellStyle name="Normal 3 3 23 9" xfId="10287"/>
    <cellStyle name="Normal 3 3 24" xfId="10288"/>
    <cellStyle name="Normal 3 3 25" xfId="10289"/>
    <cellStyle name="Normal 3 3 26" xfId="10290"/>
    <cellStyle name="Normal 3 3 27" xfId="10291"/>
    <cellStyle name="Normal 3 3 28" xfId="10292"/>
    <cellStyle name="Normal 3 3 28 10" xfId="10293"/>
    <cellStyle name="Normal 3 3 28 2" xfId="10294"/>
    <cellStyle name="Normal 3 3 28 2 2" xfId="10295"/>
    <cellStyle name="Normal 3 3 28 2 2 2" xfId="10296"/>
    <cellStyle name="Normal 3 3 28 2 2 2 2" xfId="10297"/>
    <cellStyle name="Normal 3 3 28 2 2 2 3" xfId="10298"/>
    <cellStyle name="Normal 3 3 28 2 2 2 4" xfId="10299"/>
    <cellStyle name="Normal 3 3 28 2 2 2 5" xfId="10300"/>
    <cellStyle name="Normal 3 3 28 2 2 2 6" xfId="10301"/>
    <cellStyle name="Normal 3 3 28 2 2 2 7" xfId="10302"/>
    <cellStyle name="Normal 3 3 28 2 2 2 8" xfId="10303"/>
    <cellStyle name="Normal 3 3 28 2 2 3" xfId="10304"/>
    <cellStyle name="Normal 3 3 28 2 2 4" xfId="10305"/>
    <cellStyle name="Normal 3 3 28 2 2 5" xfId="10306"/>
    <cellStyle name="Normal 3 3 28 2 2 6" xfId="10307"/>
    <cellStyle name="Normal 3 3 28 2 2 7" xfId="10308"/>
    <cellStyle name="Normal 3 3 28 2 2 8" xfId="10309"/>
    <cellStyle name="Normal 3 3 28 2 3" xfId="10310"/>
    <cellStyle name="Normal 3 3 28 2 4" xfId="10311"/>
    <cellStyle name="Normal 3 3 28 2 5" xfId="10312"/>
    <cellStyle name="Normal 3 3 28 2 6" xfId="10313"/>
    <cellStyle name="Normal 3 3 28 2 7" xfId="10314"/>
    <cellStyle name="Normal 3 3 28 2 8" xfId="10315"/>
    <cellStyle name="Normal 3 3 28 2 9" xfId="10316"/>
    <cellStyle name="Normal 3 3 28 3" xfId="10317"/>
    <cellStyle name="Normal 3 3 28 4" xfId="10318"/>
    <cellStyle name="Normal 3 3 28 4 2" xfId="10319"/>
    <cellStyle name="Normal 3 3 28 4 3" xfId="10320"/>
    <cellStyle name="Normal 3 3 28 4 4" xfId="10321"/>
    <cellStyle name="Normal 3 3 28 4 5" xfId="10322"/>
    <cellStyle name="Normal 3 3 28 4 6" xfId="10323"/>
    <cellStyle name="Normal 3 3 28 4 7" xfId="10324"/>
    <cellStyle name="Normal 3 3 28 4 8" xfId="10325"/>
    <cellStyle name="Normal 3 3 28 5" xfId="10326"/>
    <cellStyle name="Normal 3 3 28 6" xfId="10327"/>
    <cellStyle name="Normal 3 3 28 7" xfId="10328"/>
    <cellStyle name="Normal 3 3 28 8" xfId="10329"/>
    <cellStyle name="Normal 3 3 28 9" xfId="10330"/>
    <cellStyle name="Normal 3 3 29" xfId="10331"/>
    <cellStyle name="Normal 3 3 3" xfId="10332"/>
    <cellStyle name="Normal 3 3 3 10" xfId="10333"/>
    <cellStyle name="Normal 3 3 3 11" xfId="10334"/>
    <cellStyle name="Normal 3 3 3 12" xfId="10335"/>
    <cellStyle name="Normal 3 3 3 13" xfId="10336"/>
    <cellStyle name="Normal 3 3 3 14" xfId="10337"/>
    <cellStyle name="Normal 3 3 3 15" xfId="10338"/>
    <cellStyle name="Normal 3 3 3 15 2" xfId="10339"/>
    <cellStyle name="Normal 3 3 3 15 2 2" xfId="10340"/>
    <cellStyle name="Normal 3 3 3 15 2 2 2" xfId="10341"/>
    <cellStyle name="Normal 3 3 3 15 2 2 3" xfId="10342"/>
    <cellStyle name="Normal 3 3 3 15 2 2 4" xfId="10343"/>
    <cellStyle name="Normal 3 3 3 15 2 2 5" xfId="10344"/>
    <cellStyle name="Normal 3 3 3 15 2 2 6" xfId="10345"/>
    <cellStyle name="Normal 3 3 3 15 2 2 7" xfId="10346"/>
    <cellStyle name="Normal 3 3 3 15 2 2 8" xfId="10347"/>
    <cellStyle name="Normal 3 3 3 15 2 3" xfId="10348"/>
    <cellStyle name="Normal 3 3 3 15 2 4" xfId="10349"/>
    <cellStyle name="Normal 3 3 3 15 2 5" xfId="10350"/>
    <cellStyle name="Normal 3 3 3 15 2 6" xfId="10351"/>
    <cellStyle name="Normal 3 3 3 15 2 7" xfId="10352"/>
    <cellStyle name="Normal 3 3 3 15 2 8" xfId="10353"/>
    <cellStyle name="Normal 3 3 3 15 3" xfId="10354"/>
    <cellStyle name="Normal 3 3 3 15 4" xfId="10355"/>
    <cellStyle name="Normal 3 3 3 15 5" xfId="10356"/>
    <cellStyle name="Normal 3 3 3 15 6" xfId="10357"/>
    <cellStyle name="Normal 3 3 3 15 7" xfId="10358"/>
    <cellStyle name="Normal 3 3 3 15 8" xfId="10359"/>
    <cellStyle name="Normal 3 3 3 15 9" xfId="10360"/>
    <cellStyle name="Normal 3 3 3 16" xfId="10361"/>
    <cellStyle name="Normal 3 3 3 16 2" xfId="10362"/>
    <cellStyle name="Normal 3 3 3 16 3" xfId="10363"/>
    <cellStyle name="Normal 3 3 3 16 4" xfId="10364"/>
    <cellStyle name="Normal 3 3 3 16 5" xfId="10365"/>
    <cellStyle name="Normal 3 3 3 16 6" xfId="10366"/>
    <cellStyle name="Normal 3 3 3 16 7" xfId="10367"/>
    <cellStyle name="Normal 3 3 3 16 8" xfId="10368"/>
    <cellStyle name="Normal 3 3 3 17" xfId="10369"/>
    <cellStyle name="Normal 3 3 3 18" xfId="10370"/>
    <cellStyle name="Normal 3 3 3 19" xfId="10371"/>
    <cellStyle name="Normal 3 3 3 2" xfId="10372"/>
    <cellStyle name="Normal 3 3 3 2 10" xfId="10373"/>
    <cellStyle name="Normal 3 3 3 2 11" xfId="10374"/>
    <cellStyle name="Normal 3 3 3 2 12" xfId="10375"/>
    <cellStyle name="Normal 3 3 3 2 13" xfId="10376"/>
    <cellStyle name="Normal 3 3 3 2 14" xfId="10377"/>
    <cellStyle name="Normal 3 3 3 2 15" xfId="10378"/>
    <cellStyle name="Normal 3 3 3 2 15 2" xfId="10379"/>
    <cellStyle name="Normal 3 3 3 2 15 2 2" xfId="10380"/>
    <cellStyle name="Normal 3 3 3 2 15 2 2 2" xfId="10381"/>
    <cellStyle name="Normal 3 3 3 2 15 2 2 3" xfId="10382"/>
    <cellStyle name="Normal 3 3 3 2 15 2 2 4" xfId="10383"/>
    <cellStyle name="Normal 3 3 3 2 15 2 2 5" xfId="10384"/>
    <cellStyle name="Normal 3 3 3 2 15 2 2 6" xfId="10385"/>
    <cellStyle name="Normal 3 3 3 2 15 2 2 7" xfId="10386"/>
    <cellStyle name="Normal 3 3 3 2 15 2 2 8" xfId="10387"/>
    <cellStyle name="Normal 3 3 3 2 15 2 3" xfId="10388"/>
    <cellStyle name="Normal 3 3 3 2 15 2 4" xfId="10389"/>
    <cellStyle name="Normal 3 3 3 2 15 2 5" xfId="10390"/>
    <cellStyle name="Normal 3 3 3 2 15 2 6" xfId="10391"/>
    <cellStyle name="Normal 3 3 3 2 15 2 7" xfId="10392"/>
    <cellStyle name="Normal 3 3 3 2 15 2 8" xfId="10393"/>
    <cellStyle name="Normal 3 3 3 2 15 3" xfId="10394"/>
    <cellStyle name="Normal 3 3 3 2 15 4" xfId="10395"/>
    <cellStyle name="Normal 3 3 3 2 15 5" xfId="10396"/>
    <cellStyle name="Normal 3 3 3 2 15 6" xfId="10397"/>
    <cellStyle name="Normal 3 3 3 2 15 7" xfId="10398"/>
    <cellStyle name="Normal 3 3 3 2 15 8" xfId="10399"/>
    <cellStyle name="Normal 3 3 3 2 15 9" xfId="10400"/>
    <cellStyle name="Normal 3 3 3 2 16" xfId="10401"/>
    <cellStyle name="Normal 3 3 3 2 16 2" xfId="10402"/>
    <cellStyle name="Normal 3 3 3 2 16 3" xfId="10403"/>
    <cellStyle name="Normal 3 3 3 2 16 4" xfId="10404"/>
    <cellStyle name="Normal 3 3 3 2 16 5" xfId="10405"/>
    <cellStyle name="Normal 3 3 3 2 16 6" xfId="10406"/>
    <cellStyle name="Normal 3 3 3 2 16 7" xfId="10407"/>
    <cellStyle name="Normal 3 3 3 2 16 8" xfId="10408"/>
    <cellStyle name="Normal 3 3 3 2 17" xfId="10409"/>
    <cellStyle name="Normal 3 3 3 2 18" xfId="10410"/>
    <cellStyle name="Normal 3 3 3 2 19" xfId="10411"/>
    <cellStyle name="Normal 3 3 3 2 2" xfId="10412"/>
    <cellStyle name="Normal 3 3 3 2 2 10" xfId="10413"/>
    <cellStyle name="Normal 3 3 3 2 2 10 2" xfId="10414"/>
    <cellStyle name="Normal 3 3 3 2 2 10 2 2" xfId="10415"/>
    <cellStyle name="Normal 3 3 3 2 2 10 2 2 2" xfId="10416"/>
    <cellStyle name="Normal 3 3 3 2 2 10 2 2 3" xfId="10417"/>
    <cellStyle name="Normal 3 3 3 2 2 10 2 2 4" xfId="10418"/>
    <cellStyle name="Normal 3 3 3 2 2 10 2 2 5" xfId="10419"/>
    <cellStyle name="Normal 3 3 3 2 2 10 2 2 6" xfId="10420"/>
    <cellStyle name="Normal 3 3 3 2 2 10 2 2 7" xfId="10421"/>
    <cellStyle name="Normal 3 3 3 2 2 10 2 2 8" xfId="10422"/>
    <cellStyle name="Normal 3 3 3 2 2 10 2 3" xfId="10423"/>
    <cellStyle name="Normal 3 3 3 2 2 10 2 4" xfId="10424"/>
    <cellStyle name="Normal 3 3 3 2 2 10 2 5" xfId="10425"/>
    <cellStyle name="Normal 3 3 3 2 2 10 2 6" xfId="10426"/>
    <cellStyle name="Normal 3 3 3 2 2 10 2 7" xfId="10427"/>
    <cellStyle name="Normal 3 3 3 2 2 10 2 8" xfId="10428"/>
    <cellStyle name="Normal 3 3 3 2 2 10 3" xfId="10429"/>
    <cellStyle name="Normal 3 3 3 2 2 10 4" xfId="10430"/>
    <cellStyle name="Normal 3 3 3 2 2 10 5" xfId="10431"/>
    <cellStyle name="Normal 3 3 3 2 2 10 6" xfId="10432"/>
    <cellStyle name="Normal 3 3 3 2 2 10 7" xfId="10433"/>
    <cellStyle name="Normal 3 3 3 2 2 10 8" xfId="10434"/>
    <cellStyle name="Normal 3 3 3 2 2 10 9" xfId="10435"/>
    <cellStyle name="Normal 3 3 3 2 2 11" xfId="10436"/>
    <cellStyle name="Normal 3 3 3 2 2 11 2" xfId="10437"/>
    <cellStyle name="Normal 3 3 3 2 2 11 3" xfId="10438"/>
    <cellStyle name="Normal 3 3 3 2 2 11 4" xfId="10439"/>
    <cellStyle name="Normal 3 3 3 2 2 11 5" xfId="10440"/>
    <cellStyle name="Normal 3 3 3 2 2 11 6" xfId="10441"/>
    <cellStyle name="Normal 3 3 3 2 2 11 7" xfId="10442"/>
    <cellStyle name="Normal 3 3 3 2 2 11 8" xfId="10443"/>
    <cellStyle name="Normal 3 3 3 2 2 12" xfId="10444"/>
    <cellStyle name="Normal 3 3 3 2 2 13" xfId="10445"/>
    <cellStyle name="Normal 3 3 3 2 2 14" xfId="10446"/>
    <cellStyle name="Normal 3 3 3 2 2 15" xfId="10447"/>
    <cellStyle name="Normal 3 3 3 2 2 16" xfId="10448"/>
    <cellStyle name="Normal 3 3 3 2 2 17" xfId="10449"/>
    <cellStyle name="Normal 3 3 3 2 2 2" xfId="10450"/>
    <cellStyle name="Normal 3 3 3 2 2 2 10" xfId="10451"/>
    <cellStyle name="Normal 3 3 3 2 2 2 10 2" xfId="10452"/>
    <cellStyle name="Normal 3 3 3 2 2 2 10 2 2" xfId="10453"/>
    <cellStyle name="Normal 3 3 3 2 2 2 10 2 2 2" xfId="10454"/>
    <cellStyle name="Normal 3 3 3 2 2 2 10 2 2 3" xfId="10455"/>
    <cellStyle name="Normal 3 3 3 2 2 2 10 2 2 4" xfId="10456"/>
    <cellStyle name="Normal 3 3 3 2 2 2 10 2 2 5" xfId="10457"/>
    <cellStyle name="Normal 3 3 3 2 2 2 10 2 2 6" xfId="10458"/>
    <cellStyle name="Normal 3 3 3 2 2 2 10 2 2 7" xfId="10459"/>
    <cellStyle name="Normal 3 3 3 2 2 2 10 2 2 8" xfId="10460"/>
    <cellStyle name="Normal 3 3 3 2 2 2 10 2 3" xfId="10461"/>
    <cellStyle name="Normal 3 3 3 2 2 2 10 2 4" xfId="10462"/>
    <cellStyle name="Normal 3 3 3 2 2 2 10 2 5" xfId="10463"/>
    <cellStyle name="Normal 3 3 3 2 2 2 10 2 6" xfId="10464"/>
    <cellStyle name="Normal 3 3 3 2 2 2 10 2 7" xfId="10465"/>
    <cellStyle name="Normal 3 3 3 2 2 2 10 2 8" xfId="10466"/>
    <cellStyle name="Normal 3 3 3 2 2 2 10 3" xfId="10467"/>
    <cellStyle name="Normal 3 3 3 2 2 2 10 4" xfId="10468"/>
    <cellStyle name="Normal 3 3 3 2 2 2 10 5" xfId="10469"/>
    <cellStyle name="Normal 3 3 3 2 2 2 10 6" xfId="10470"/>
    <cellStyle name="Normal 3 3 3 2 2 2 10 7" xfId="10471"/>
    <cellStyle name="Normal 3 3 3 2 2 2 10 8" xfId="10472"/>
    <cellStyle name="Normal 3 3 3 2 2 2 10 9" xfId="10473"/>
    <cellStyle name="Normal 3 3 3 2 2 2 11" xfId="10474"/>
    <cellStyle name="Normal 3 3 3 2 2 2 11 2" xfId="10475"/>
    <cellStyle name="Normal 3 3 3 2 2 2 11 3" xfId="10476"/>
    <cellStyle name="Normal 3 3 3 2 2 2 11 4" xfId="10477"/>
    <cellStyle name="Normal 3 3 3 2 2 2 11 5" xfId="10478"/>
    <cellStyle name="Normal 3 3 3 2 2 2 11 6" xfId="10479"/>
    <cellStyle name="Normal 3 3 3 2 2 2 11 7" xfId="10480"/>
    <cellStyle name="Normal 3 3 3 2 2 2 11 8" xfId="10481"/>
    <cellStyle name="Normal 3 3 3 2 2 2 12" xfId="10482"/>
    <cellStyle name="Normal 3 3 3 2 2 2 13" xfId="10483"/>
    <cellStyle name="Normal 3 3 3 2 2 2 14" xfId="10484"/>
    <cellStyle name="Normal 3 3 3 2 2 2 15" xfId="10485"/>
    <cellStyle name="Normal 3 3 3 2 2 2 16" xfId="10486"/>
    <cellStyle name="Normal 3 3 3 2 2 2 17" xfId="10487"/>
    <cellStyle name="Normal 3 3 3 2 2 2 2" xfId="10488"/>
    <cellStyle name="Normal 3 3 3 2 2 2 2 10" xfId="10489"/>
    <cellStyle name="Normal 3 3 3 2 2 2 2 2" xfId="10490"/>
    <cellStyle name="Normal 3 3 3 2 2 2 2 2 2" xfId="10491"/>
    <cellStyle name="Normal 3 3 3 2 2 2 2 2 2 2" xfId="10492"/>
    <cellStyle name="Normal 3 3 3 2 2 2 2 2 2 2 2" xfId="10493"/>
    <cellStyle name="Normal 3 3 3 2 2 2 2 2 2 2 3" xfId="10494"/>
    <cellStyle name="Normal 3 3 3 2 2 2 2 2 2 2 4" xfId="10495"/>
    <cellStyle name="Normal 3 3 3 2 2 2 2 2 2 2 5" xfId="10496"/>
    <cellStyle name="Normal 3 3 3 2 2 2 2 2 2 2 6" xfId="10497"/>
    <cellStyle name="Normal 3 3 3 2 2 2 2 2 2 2 7" xfId="10498"/>
    <cellStyle name="Normal 3 3 3 2 2 2 2 2 2 2 8" xfId="10499"/>
    <cellStyle name="Normal 3 3 3 2 2 2 2 2 2 3" xfId="10500"/>
    <cellStyle name="Normal 3 3 3 2 2 2 2 2 2 4" xfId="10501"/>
    <cellStyle name="Normal 3 3 3 2 2 2 2 2 2 5" xfId="10502"/>
    <cellStyle name="Normal 3 3 3 2 2 2 2 2 2 6" xfId="10503"/>
    <cellStyle name="Normal 3 3 3 2 2 2 2 2 2 7" xfId="10504"/>
    <cellStyle name="Normal 3 3 3 2 2 2 2 2 2 8" xfId="10505"/>
    <cellStyle name="Normal 3 3 3 2 2 2 2 2 3" xfId="10506"/>
    <cellStyle name="Normal 3 3 3 2 2 2 2 2 4" xfId="10507"/>
    <cellStyle name="Normal 3 3 3 2 2 2 2 2 5" xfId="10508"/>
    <cellStyle name="Normal 3 3 3 2 2 2 2 2 6" xfId="10509"/>
    <cellStyle name="Normal 3 3 3 2 2 2 2 2 7" xfId="10510"/>
    <cellStyle name="Normal 3 3 3 2 2 2 2 2 8" xfId="10511"/>
    <cellStyle name="Normal 3 3 3 2 2 2 2 2 9" xfId="10512"/>
    <cellStyle name="Normal 3 3 3 2 2 2 2 3" xfId="10513"/>
    <cellStyle name="Normal 3 3 3 2 2 2 2 4" xfId="10514"/>
    <cellStyle name="Normal 3 3 3 2 2 2 2 4 2" xfId="10515"/>
    <cellStyle name="Normal 3 3 3 2 2 2 2 4 3" xfId="10516"/>
    <cellStyle name="Normal 3 3 3 2 2 2 2 4 4" xfId="10517"/>
    <cellStyle name="Normal 3 3 3 2 2 2 2 4 5" xfId="10518"/>
    <cellStyle name="Normal 3 3 3 2 2 2 2 4 6" xfId="10519"/>
    <cellStyle name="Normal 3 3 3 2 2 2 2 4 7" xfId="10520"/>
    <cellStyle name="Normal 3 3 3 2 2 2 2 4 8" xfId="10521"/>
    <cellStyle name="Normal 3 3 3 2 2 2 2 5" xfId="10522"/>
    <cellStyle name="Normal 3 3 3 2 2 2 2 6" xfId="10523"/>
    <cellStyle name="Normal 3 3 3 2 2 2 2 7" xfId="10524"/>
    <cellStyle name="Normal 3 3 3 2 2 2 2 8" xfId="10525"/>
    <cellStyle name="Normal 3 3 3 2 2 2 2 9" xfId="10526"/>
    <cellStyle name="Normal 3 3 3 2 2 2 3" xfId="10527"/>
    <cellStyle name="Normal 3 3 3 2 2 2 4" xfId="10528"/>
    <cellStyle name="Normal 3 3 3 2 2 2 5" xfId="10529"/>
    <cellStyle name="Normal 3 3 3 2 2 2 6" xfId="10530"/>
    <cellStyle name="Normal 3 3 3 2 2 2 7" xfId="10531"/>
    <cellStyle name="Normal 3 3 3 2 2 2 8" xfId="10532"/>
    <cellStyle name="Normal 3 3 3 2 2 2 9" xfId="10533"/>
    <cellStyle name="Normal 3 3 3 2 2 3" xfId="10534"/>
    <cellStyle name="Normal 3 3 3 2 2 3 10" xfId="10535"/>
    <cellStyle name="Normal 3 3 3 2 2 3 2" xfId="10536"/>
    <cellStyle name="Normal 3 3 3 2 2 3 2 2" xfId="10537"/>
    <cellStyle name="Normal 3 3 3 2 2 3 2 2 2" xfId="10538"/>
    <cellStyle name="Normal 3 3 3 2 2 3 2 2 2 2" xfId="10539"/>
    <cellStyle name="Normal 3 3 3 2 2 3 2 2 2 3" xfId="10540"/>
    <cellStyle name="Normal 3 3 3 2 2 3 2 2 2 4" xfId="10541"/>
    <cellStyle name="Normal 3 3 3 2 2 3 2 2 2 5" xfId="10542"/>
    <cellStyle name="Normal 3 3 3 2 2 3 2 2 2 6" xfId="10543"/>
    <cellStyle name="Normal 3 3 3 2 2 3 2 2 2 7" xfId="10544"/>
    <cellStyle name="Normal 3 3 3 2 2 3 2 2 2 8" xfId="10545"/>
    <cellStyle name="Normal 3 3 3 2 2 3 2 2 3" xfId="10546"/>
    <cellStyle name="Normal 3 3 3 2 2 3 2 2 4" xfId="10547"/>
    <cellStyle name="Normal 3 3 3 2 2 3 2 2 5" xfId="10548"/>
    <cellStyle name="Normal 3 3 3 2 2 3 2 2 6" xfId="10549"/>
    <cellStyle name="Normal 3 3 3 2 2 3 2 2 7" xfId="10550"/>
    <cellStyle name="Normal 3 3 3 2 2 3 2 2 8" xfId="10551"/>
    <cellStyle name="Normal 3 3 3 2 2 3 2 3" xfId="10552"/>
    <cellStyle name="Normal 3 3 3 2 2 3 2 4" xfId="10553"/>
    <cellStyle name="Normal 3 3 3 2 2 3 2 5" xfId="10554"/>
    <cellStyle name="Normal 3 3 3 2 2 3 2 6" xfId="10555"/>
    <cellStyle name="Normal 3 3 3 2 2 3 2 7" xfId="10556"/>
    <cellStyle name="Normal 3 3 3 2 2 3 2 8" xfId="10557"/>
    <cellStyle name="Normal 3 3 3 2 2 3 2 9" xfId="10558"/>
    <cellStyle name="Normal 3 3 3 2 2 3 3" xfId="10559"/>
    <cellStyle name="Normal 3 3 3 2 2 3 4" xfId="10560"/>
    <cellStyle name="Normal 3 3 3 2 2 3 4 2" xfId="10561"/>
    <cellStyle name="Normal 3 3 3 2 2 3 4 3" xfId="10562"/>
    <cellStyle name="Normal 3 3 3 2 2 3 4 4" xfId="10563"/>
    <cellStyle name="Normal 3 3 3 2 2 3 4 5" xfId="10564"/>
    <cellStyle name="Normal 3 3 3 2 2 3 4 6" xfId="10565"/>
    <cellStyle name="Normal 3 3 3 2 2 3 4 7" xfId="10566"/>
    <cellStyle name="Normal 3 3 3 2 2 3 4 8" xfId="10567"/>
    <cellStyle name="Normal 3 3 3 2 2 3 5" xfId="10568"/>
    <cellStyle name="Normal 3 3 3 2 2 3 6" xfId="10569"/>
    <cellStyle name="Normal 3 3 3 2 2 3 7" xfId="10570"/>
    <cellStyle name="Normal 3 3 3 2 2 3 8" xfId="10571"/>
    <cellStyle name="Normal 3 3 3 2 2 3 9" xfId="10572"/>
    <cellStyle name="Normal 3 3 3 2 2 4" xfId="10573"/>
    <cellStyle name="Normal 3 3 3 2 2 5" xfId="10574"/>
    <cellStyle name="Normal 3 3 3 2 2 6" xfId="10575"/>
    <cellStyle name="Normal 3 3 3 2 2 7" xfId="10576"/>
    <cellStyle name="Normal 3 3 3 2 2 8" xfId="10577"/>
    <cellStyle name="Normal 3 3 3 2 2 9" xfId="10578"/>
    <cellStyle name="Normal 3 3 3 2 20" xfId="10579"/>
    <cellStyle name="Normal 3 3 3 2 21" xfId="10580"/>
    <cellStyle name="Normal 3 3 3 2 22" xfId="10581"/>
    <cellStyle name="Normal 3 3 3 2 3" xfId="10582"/>
    <cellStyle name="Normal 3 3 3 2 4" xfId="10583"/>
    <cellStyle name="Normal 3 3 3 2 5" xfId="10584"/>
    <cellStyle name="Normal 3 3 3 2 6" xfId="10585"/>
    <cellStyle name="Normal 3 3 3 2 7" xfId="10586"/>
    <cellStyle name="Normal 3 3 3 2 7 10" xfId="10587"/>
    <cellStyle name="Normal 3 3 3 2 7 2" xfId="10588"/>
    <cellStyle name="Normal 3 3 3 2 7 2 2" xfId="10589"/>
    <cellStyle name="Normal 3 3 3 2 7 2 2 2" xfId="10590"/>
    <cellStyle name="Normal 3 3 3 2 7 2 2 2 2" xfId="10591"/>
    <cellStyle name="Normal 3 3 3 2 7 2 2 2 3" xfId="10592"/>
    <cellStyle name="Normal 3 3 3 2 7 2 2 2 4" xfId="10593"/>
    <cellStyle name="Normal 3 3 3 2 7 2 2 2 5" xfId="10594"/>
    <cellStyle name="Normal 3 3 3 2 7 2 2 2 6" xfId="10595"/>
    <cellStyle name="Normal 3 3 3 2 7 2 2 2 7" xfId="10596"/>
    <cellStyle name="Normal 3 3 3 2 7 2 2 2 8" xfId="10597"/>
    <cellStyle name="Normal 3 3 3 2 7 2 2 3" xfId="10598"/>
    <cellStyle name="Normal 3 3 3 2 7 2 2 4" xfId="10599"/>
    <cellStyle name="Normal 3 3 3 2 7 2 2 5" xfId="10600"/>
    <cellStyle name="Normal 3 3 3 2 7 2 2 6" xfId="10601"/>
    <cellStyle name="Normal 3 3 3 2 7 2 2 7" xfId="10602"/>
    <cellStyle name="Normal 3 3 3 2 7 2 2 8" xfId="10603"/>
    <cellStyle name="Normal 3 3 3 2 7 2 3" xfId="10604"/>
    <cellStyle name="Normal 3 3 3 2 7 2 4" xfId="10605"/>
    <cellStyle name="Normal 3 3 3 2 7 2 5" xfId="10606"/>
    <cellStyle name="Normal 3 3 3 2 7 2 6" xfId="10607"/>
    <cellStyle name="Normal 3 3 3 2 7 2 7" xfId="10608"/>
    <cellStyle name="Normal 3 3 3 2 7 2 8" xfId="10609"/>
    <cellStyle name="Normal 3 3 3 2 7 2 9" xfId="10610"/>
    <cellStyle name="Normal 3 3 3 2 7 3" xfId="10611"/>
    <cellStyle name="Normal 3 3 3 2 7 4" xfId="10612"/>
    <cellStyle name="Normal 3 3 3 2 7 4 2" xfId="10613"/>
    <cellStyle name="Normal 3 3 3 2 7 4 3" xfId="10614"/>
    <cellStyle name="Normal 3 3 3 2 7 4 4" xfId="10615"/>
    <cellStyle name="Normal 3 3 3 2 7 4 5" xfId="10616"/>
    <cellStyle name="Normal 3 3 3 2 7 4 6" xfId="10617"/>
    <cellStyle name="Normal 3 3 3 2 7 4 7" xfId="10618"/>
    <cellStyle name="Normal 3 3 3 2 7 4 8" xfId="10619"/>
    <cellStyle name="Normal 3 3 3 2 7 5" xfId="10620"/>
    <cellStyle name="Normal 3 3 3 2 7 6" xfId="10621"/>
    <cellStyle name="Normal 3 3 3 2 7 7" xfId="10622"/>
    <cellStyle name="Normal 3 3 3 2 7 8" xfId="10623"/>
    <cellStyle name="Normal 3 3 3 2 7 9" xfId="10624"/>
    <cellStyle name="Normal 3 3 3 2 8" xfId="10625"/>
    <cellStyle name="Normal 3 3 3 2 9" xfId="10626"/>
    <cellStyle name="Normal 3 3 3 20" xfId="10627"/>
    <cellStyle name="Normal 3 3 3 21" xfId="10628"/>
    <cellStyle name="Normal 3 3 3 22" xfId="10629"/>
    <cellStyle name="Normal 3 3 3 3" xfId="10630"/>
    <cellStyle name="Normal 3 3 3 3 10" xfId="10631"/>
    <cellStyle name="Normal 3 3 3 3 10 2" xfId="10632"/>
    <cellStyle name="Normal 3 3 3 3 10 2 2" xfId="10633"/>
    <cellStyle name="Normal 3 3 3 3 10 2 2 2" xfId="10634"/>
    <cellStyle name="Normal 3 3 3 3 10 2 2 3" xfId="10635"/>
    <cellStyle name="Normal 3 3 3 3 10 2 2 4" xfId="10636"/>
    <cellStyle name="Normal 3 3 3 3 10 2 2 5" xfId="10637"/>
    <cellStyle name="Normal 3 3 3 3 10 2 2 6" xfId="10638"/>
    <cellStyle name="Normal 3 3 3 3 10 2 2 7" xfId="10639"/>
    <cellStyle name="Normal 3 3 3 3 10 2 2 8" xfId="10640"/>
    <cellStyle name="Normal 3 3 3 3 10 2 3" xfId="10641"/>
    <cellStyle name="Normal 3 3 3 3 10 2 4" xfId="10642"/>
    <cellStyle name="Normal 3 3 3 3 10 2 5" xfId="10643"/>
    <cellStyle name="Normal 3 3 3 3 10 2 6" xfId="10644"/>
    <cellStyle name="Normal 3 3 3 3 10 2 7" xfId="10645"/>
    <cellStyle name="Normal 3 3 3 3 10 2 8" xfId="10646"/>
    <cellStyle name="Normal 3 3 3 3 10 3" xfId="10647"/>
    <cellStyle name="Normal 3 3 3 3 10 4" xfId="10648"/>
    <cellStyle name="Normal 3 3 3 3 10 5" xfId="10649"/>
    <cellStyle name="Normal 3 3 3 3 10 6" xfId="10650"/>
    <cellStyle name="Normal 3 3 3 3 10 7" xfId="10651"/>
    <cellStyle name="Normal 3 3 3 3 10 8" xfId="10652"/>
    <cellStyle name="Normal 3 3 3 3 10 9" xfId="10653"/>
    <cellStyle name="Normal 3 3 3 3 11" xfId="10654"/>
    <cellStyle name="Normal 3 3 3 3 11 2" xfId="10655"/>
    <cellStyle name="Normal 3 3 3 3 11 3" xfId="10656"/>
    <cellStyle name="Normal 3 3 3 3 11 4" xfId="10657"/>
    <cellStyle name="Normal 3 3 3 3 11 5" xfId="10658"/>
    <cellStyle name="Normal 3 3 3 3 11 6" xfId="10659"/>
    <cellStyle name="Normal 3 3 3 3 11 7" xfId="10660"/>
    <cellStyle name="Normal 3 3 3 3 11 8" xfId="10661"/>
    <cellStyle name="Normal 3 3 3 3 12" xfId="10662"/>
    <cellStyle name="Normal 3 3 3 3 13" xfId="10663"/>
    <cellStyle name="Normal 3 3 3 3 14" xfId="10664"/>
    <cellStyle name="Normal 3 3 3 3 15" xfId="10665"/>
    <cellStyle name="Normal 3 3 3 3 16" xfId="10666"/>
    <cellStyle name="Normal 3 3 3 3 17" xfId="10667"/>
    <cellStyle name="Normal 3 3 3 3 2" xfId="10668"/>
    <cellStyle name="Normal 3 3 3 3 2 10" xfId="10669"/>
    <cellStyle name="Normal 3 3 3 3 2 10 2" xfId="10670"/>
    <cellStyle name="Normal 3 3 3 3 2 10 2 2" xfId="10671"/>
    <cellStyle name="Normal 3 3 3 3 2 10 2 2 2" xfId="10672"/>
    <cellStyle name="Normal 3 3 3 3 2 10 2 2 3" xfId="10673"/>
    <cellStyle name="Normal 3 3 3 3 2 10 2 2 4" xfId="10674"/>
    <cellStyle name="Normal 3 3 3 3 2 10 2 2 5" xfId="10675"/>
    <cellStyle name="Normal 3 3 3 3 2 10 2 2 6" xfId="10676"/>
    <cellStyle name="Normal 3 3 3 3 2 10 2 2 7" xfId="10677"/>
    <cellStyle name="Normal 3 3 3 3 2 10 2 2 8" xfId="10678"/>
    <cellStyle name="Normal 3 3 3 3 2 10 2 3" xfId="10679"/>
    <cellStyle name="Normal 3 3 3 3 2 10 2 4" xfId="10680"/>
    <cellStyle name="Normal 3 3 3 3 2 10 2 5" xfId="10681"/>
    <cellStyle name="Normal 3 3 3 3 2 10 2 6" xfId="10682"/>
    <cellStyle name="Normal 3 3 3 3 2 10 2 7" xfId="10683"/>
    <cellStyle name="Normal 3 3 3 3 2 10 2 8" xfId="10684"/>
    <cellStyle name="Normal 3 3 3 3 2 10 3" xfId="10685"/>
    <cellStyle name="Normal 3 3 3 3 2 10 4" xfId="10686"/>
    <cellStyle name="Normal 3 3 3 3 2 10 5" xfId="10687"/>
    <cellStyle name="Normal 3 3 3 3 2 10 6" xfId="10688"/>
    <cellStyle name="Normal 3 3 3 3 2 10 7" xfId="10689"/>
    <cellStyle name="Normal 3 3 3 3 2 10 8" xfId="10690"/>
    <cellStyle name="Normal 3 3 3 3 2 10 9" xfId="10691"/>
    <cellStyle name="Normal 3 3 3 3 2 11" xfId="10692"/>
    <cellStyle name="Normal 3 3 3 3 2 11 2" xfId="10693"/>
    <cellStyle name="Normal 3 3 3 3 2 11 3" xfId="10694"/>
    <cellStyle name="Normal 3 3 3 3 2 11 4" xfId="10695"/>
    <cellStyle name="Normal 3 3 3 3 2 11 5" xfId="10696"/>
    <cellStyle name="Normal 3 3 3 3 2 11 6" xfId="10697"/>
    <cellStyle name="Normal 3 3 3 3 2 11 7" xfId="10698"/>
    <cellStyle name="Normal 3 3 3 3 2 11 8" xfId="10699"/>
    <cellStyle name="Normal 3 3 3 3 2 12" xfId="10700"/>
    <cellStyle name="Normal 3 3 3 3 2 13" xfId="10701"/>
    <cellStyle name="Normal 3 3 3 3 2 14" xfId="10702"/>
    <cellStyle name="Normal 3 3 3 3 2 15" xfId="10703"/>
    <cellStyle name="Normal 3 3 3 3 2 16" xfId="10704"/>
    <cellStyle name="Normal 3 3 3 3 2 17" xfId="10705"/>
    <cellStyle name="Normal 3 3 3 3 2 2" xfId="10706"/>
    <cellStyle name="Normal 3 3 3 3 2 2 10" xfId="10707"/>
    <cellStyle name="Normal 3 3 3 3 2 2 2" xfId="10708"/>
    <cellStyle name="Normal 3 3 3 3 2 2 2 2" xfId="10709"/>
    <cellStyle name="Normal 3 3 3 3 2 2 2 2 2" xfId="10710"/>
    <cellStyle name="Normal 3 3 3 3 2 2 2 2 2 2" xfId="10711"/>
    <cellStyle name="Normal 3 3 3 3 2 2 2 2 2 3" xfId="10712"/>
    <cellStyle name="Normal 3 3 3 3 2 2 2 2 2 4" xfId="10713"/>
    <cellStyle name="Normal 3 3 3 3 2 2 2 2 2 5" xfId="10714"/>
    <cellStyle name="Normal 3 3 3 3 2 2 2 2 2 6" xfId="10715"/>
    <cellStyle name="Normal 3 3 3 3 2 2 2 2 2 7" xfId="10716"/>
    <cellStyle name="Normal 3 3 3 3 2 2 2 2 2 8" xfId="10717"/>
    <cellStyle name="Normal 3 3 3 3 2 2 2 2 3" xfId="10718"/>
    <cellStyle name="Normal 3 3 3 3 2 2 2 2 4" xfId="10719"/>
    <cellStyle name="Normal 3 3 3 3 2 2 2 2 5" xfId="10720"/>
    <cellStyle name="Normal 3 3 3 3 2 2 2 2 6" xfId="10721"/>
    <cellStyle name="Normal 3 3 3 3 2 2 2 2 7" xfId="10722"/>
    <cellStyle name="Normal 3 3 3 3 2 2 2 2 8" xfId="10723"/>
    <cellStyle name="Normal 3 3 3 3 2 2 2 3" xfId="10724"/>
    <cellStyle name="Normal 3 3 3 3 2 2 2 4" xfId="10725"/>
    <cellStyle name="Normal 3 3 3 3 2 2 2 5" xfId="10726"/>
    <cellStyle name="Normal 3 3 3 3 2 2 2 6" xfId="10727"/>
    <cellStyle name="Normal 3 3 3 3 2 2 2 7" xfId="10728"/>
    <cellStyle name="Normal 3 3 3 3 2 2 2 8" xfId="10729"/>
    <cellStyle name="Normal 3 3 3 3 2 2 2 9" xfId="10730"/>
    <cellStyle name="Normal 3 3 3 3 2 2 3" xfId="10731"/>
    <cellStyle name="Normal 3 3 3 3 2 2 4" xfId="10732"/>
    <cellStyle name="Normal 3 3 3 3 2 2 4 2" xfId="10733"/>
    <cellStyle name="Normal 3 3 3 3 2 2 4 3" xfId="10734"/>
    <cellStyle name="Normal 3 3 3 3 2 2 4 4" xfId="10735"/>
    <cellStyle name="Normal 3 3 3 3 2 2 4 5" xfId="10736"/>
    <cellStyle name="Normal 3 3 3 3 2 2 4 6" xfId="10737"/>
    <cellStyle name="Normal 3 3 3 3 2 2 4 7" xfId="10738"/>
    <cellStyle name="Normal 3 3 3 3 2 2 4 8" xfId="10739"/>
    <cellStyle name="Normal 3 3 3 3 2 2 5" xfId="10740"/>
    <cellStyle name="Normal 3 3 3 3 2 2 6" xfId="10741"/>
    <cellStyle name="Normal 3 3 3 3 2 2 7" xfId="10742"/>
    <cellStyle name="Normal 3 3 3 3 2 2 8" xfId="10743"/>
    <cellStyle name="Normal 3 3 3 3 2 2 9" xfId="10744"/>
    <cellStyle name="Normal 3 3 3 3 2 3" xfId="10745"/>
    <cellStyle name="Normal 3 3 3 3 2 4" xfId="10746"/>
    <cellStyle name="Normal 3 3 3 3 2 5" xfId="10747"/>
    <cellStyle name="Normal 3 3 3 3 2 6" xfId="10748"/>
    <cellStyle name="Normal 3 3 3 3 2 7" xfId="10749"/>
    <cellStyle name="Normal 3 3 3 3 2 8" xfId="10750"/>
    <cellStyle name="Normal 3 3 3 3 2 9" xfId="10751"/>
    <cellStyle name="Normal 3 3 3 3 3" xfId="10752"/>
    <cellStyle name="Normal 3 3 3 3 3 10" xfId="10753"/>
    <cellStyle name="Normal 3 3 3 3 3 2" xfId="10754"/>
    <cellStyle name="Normal 3 3 3 3 3 2 2" xfId="10755"/>
    <cellStyle name="Normal 3 3 3 3 3 2 2 2" xfId="10756"/>
    <cellStyle name="Normal 3 3 3 3 3 2 2 2 2" xfId="10757"/>
    <cellStyle name="Normal 3 3 3 3 3 2 2 2 3" xfId="10758"/>
    <cellStyle name="Normal 3 3 3 3 3 2 2 2 4" xfId="10759"/>
    <cellStyle name="Normal 3 3 3 3 3 2 2 2 5" xfId="10760"/>
    <cellStyle name="Normal 3 3 3 3 3 2 2 2 6" xfId="10761"/>
    <cellStyle name="Normal 3 3 3 3 3 2 2 2 7" xfId="10762"/>
    <cellStyle name="Normal 3 3 3 3 3 2 2 2 8" xfId="10763"/>
    <cellStyle name="Normal 3 3 3 3 3 2 2 3" xfId="10764"/>
    <cellStyle name="Normal 3 3 3 3 3 2 2 4" xfId="10765"/>
    <cellStyle name="Normal 3 3 3 3 3 2 2 5" xfId="10766"/>
    <cellStyle name="Normal 3 3 3 3 3 2 2 6" xfId="10767"/>
    <cellStyle name="Normal 3 3 3 3 3 2 2 7" xfId="10768"/>
    <cellStyle name="Normal 3 3 3 3 3 2 2 8" xfId="10769"/>
    <cellStyle name="Normal 3 3 3 3 3 2 3" xfId="10770"/>
    <cellStyle name="Normal 3 3 3 3 3 2 4" xfId="10771"/>
    <cellStyle name="Normal 3 3 3 3 3 2 5" xfId="10772"/>
    <cellStyle name="Normal 3 3 3 3 3 2 6" xfId="10773"/>
    <cellStyle name="Normal 3 3 3 3 3 2 7" xfId="10774"/>
    <cellStyle name="Normal 3 3 3 3 3 2 8" xfId="10775"/>
    <cellStyle name="Normal 3 3 3 3 3 2 9" xfId="10776"/>
    <cellStyle name="Normal 3 3 3 3 3 3" xfId="10777"/>
    <cellStyle name="Normal 3 3 3 3 3 4" xfId="10778"/>
    <cellStyle name="Normal 3 3 3 3 3 4 2" xfId="10779"/>
    <cellStyle name="Normal 3 3 3 3 3 4 3" xfId="10780"/>
    <cellStyle name="Normal 3 3 3 3 3 4 4" xfId="10781"/>
    <cellStyle name="Normal 3 3 3 3 3 4 5" xfId="10782"/>
    <cellStyle name="Normal 3 3 3 3 3 4 6" xfId="10783"/>
    <cellStyle name="Normal 3 3 3 3 3 4 7" xfId="10784"/>
    <cellStyle name="Normal 3 3 3 3 3 4 8" xfId="10785"/>
    <cellStyle name="Normal 3 3 3 3 3 5" xfId="10786"/>
    <cellStyle name="Normal 3 3 3 3 3 6" xfId="10787"/>
    <cellStyle name="Normal 3 3 3 3 3 7" xfId="10788"/>
    <cellStyle name="Normal 3 3 3 3 3 8" xfId="10789"/>
    <cellStyle name="Normal 3 3 3 3 3 9" xfId="10790"/>
    <cellStyle name="Normal 3 3 3 3 4" xfId="10791"/>
    <cellStyle name="Normal 3 3 3 3 5" xfId="10792"/>
    <cellStyle name="Normal 3 3 3 3 6" xfId="10793"/>
    <cellStyle name="Normal 3 3 3 3 7" xfId="10794"/>
    <cellStyle name="Normal 3 3 3 3 8" xfId="10795"/>
    <cellStyle name="Normal 3 3 3 3 9" xfId="10796"/>
    <cellStyle name="Normal 3 3 3 4" xfId="10797"/>
    <cellStyle name="Normal 3 3 3 5" xfId="10798"/>
    <cellStyle name="Normal 3 3 3 6" xfId="10799"/>
    <cellStyle name="Normal 3 3 3 7" xfId="10800"/>
    <cellStyle name="Normal 3 3 3 7 10" xfId="10801"/>
    <cellStyle name="Normal 3 3 3 7 2" xfId="10802"/>
    <cellStyle name="Normal 3 3 3 7 2 2" xfId="10803"/>
    <cellStyle name="Normal 3 3 3 7 2 2 2" xfId="10804"/>
    <cellStyle name="Normal 3 3 3 7 2 2 2 2" xfId="10805"/>
    <cellStyle name="Normal 3 3 3 7 2 2 2 3" xfId="10806"/>
    <cellStyle name="Normal 3 3 3 7 2 2 2 4" xfId="10807"/>
    <cellStyle name="Normal 3 3 3 7 2 2 2 5" xfId="10808"/>
    <cellStyle name="Normal 3 3 3 7 2 2 2 6" xfId="10809"/>
    <cellStyle name="Normal 3 3 3 7 2 2 2 7" xfId="10810"/>
    <cellStyle name="Normal 3 3 3 7 2 2 2 8" xfId="10811"/>
    <cellStyle name="Normal 3 3 3 7 2 2 3" xfId="10812"/>
    <cellStyle name="Normal 3 3 3 7 2 2 4" xfId="10813"/>
    <cellStyle name="Normal 3 3 3 7 2 2 5" xfId="10814"/>
    <cellStyle name="Normal 3 3 3 7 2 2 6" xfId="10815"/>
    <cellStyle name="Normal 3 3 3 7 2 2 7" xfId="10816"/>
    <cellStyle name="Normal 3 3 3 7 2 2 8" xfId="10817"/>
    <cellStyle name="Normal 3 3 3 7 2 3" xfId="10818"/>
    <cellStyle name="Normal 3 3 3 7 2 4" xfId="10819"/>
    <cellStyle name="Normal 3 3 3 7 2 5" xfId="10820"/>
    <cellStyle name="Normal 3 3 3 7 2 6" xfId="10821"/>
    <cellStyle name="Normal 3 3 3 7 2 7" xfId="10822"/>
    <cellStyle name="Normal 3 3 3 7 2 8" xfId="10823"/>
    <cellStyle name="Normal 3 3 3 7 2 9" xfId="10824"/>
    <cellStyle name="Normal 3 3 3 7 3" xfId="10825"/>
    <cellStyle name="Normal 3 3 3 7 4" xfId="10826"/>
    <cellStyle name="Normal 3 3 3 7 4 2" xfId="10827"/>
    <cellStyle name="Normal 3 3 3 7 4 3" xfId="10828"/>
    <cellStyle name="Normal 3 3 3 7 4 4" xfId="10829"/>
    <cellStyle name="Normal 3 3 3 7 4 5" xfId="10830"/>
    <cellStyle name="Normal 3 3 3 7 4 6" xfId="10831"/>
    <cellStyle name="Normal 3 3 3 7 4 7" xfId="10832"/>
    <cellStyle name="Normal 3 3 3 7 4 8" xfId="10833"/>
    <cellStyle name="Normal 3 3 3 7 5" xfId="10834"/>
    <cellStyle name="Normal 3 3 3 7 6" xfId="10835"/>
    <cellStyle name="Normal 3 3 3 7 7" xfId="10836"/>
    <cellStyle name="Normal 3 3 3 7 8" xfId="10837"/>
    <cellStyle name="Normal 3 3 3 7 9" xfId="10838"/>
    <cellStyle name="Normal 3 3 3 8" xfId="10839"/>
    <cellStyle name="Normal 3 3 3 9" xfId="10840"/>
    <cellStyle name="Normal 3 3 30" xfId="10841"/>
    <cellStyle name="Normal 3 3 31" xfId="10842"/>
    <cellStyle name="Normal 3 3 32" xfId="10843"/>
    <cellStyle name="Normal 3 3 33" xfId="10844"/>
    <cellStyle name="Normal 3 3 34" xfId="10845"/>
    <cellStyle name="Normal 3 3 35" xfId="10846"/>
    <cellStyle name="Normal 3 3 36" xfId="10847"/>
    <cellStyle name="Normal 3 3 36 2" xfId="10848"/>
    <cellStyle name="Normal 3 3 36 2 2" xfId="10849"/>
    <cellStyle name="Normal 3 3 36 2 2 2" xfId="10850"/>
    <cellStyle name="Normal 3 3 36 2 2 3" xfId="10851"/>
    <cellStyle name="Normal 3 3 36 2 2 4" xfId="10852"/>
    <cellStyle name="Normal 3 3 36 2 2 5" xfId="10853"/>
    <cellStyle name="Normal 3 3 36 2 2 6" xfId="10854"/>
    <cellStyle name="Normal 3 3 36 2 2 7" xfId="10855"/>
    <cellStyle name="Normal 3 3 36 2 2 8" xfId="10856"/>
    <cellStyle name="Normal 3 3 36 2 3" xfId="10857"/>
    <cellStyle name="Normal 3 3 36 2 4" xfId="10858"/>
    <cellStyle name="Normal 3 3 36 2 5" xfId="10859"/>
    <cellStyle name="Normal 3 3 36 2 6" xfId="10860"/>
    <cellStyle name="Normal 3 3 36 2 7" xfId="10861"/>
    <cellStyle name="Normal 3 3 36 2 8" xfId="10862"/>
    <cellStyle name="Normal 3 3 36 3" xfId="10863"/>
    <cellStyle name="Normal 3 3 36 4" xfId="10864"/>
    <cellStyle name="Normal 3 3 36 5" xfId="10865"/>
    <cellStyle name="Normal 3 3 36 6" xfId="10866"/>
    <cellStyle name="Normal 3 3 36 7" xfId="10867"/>
    <cellStyle name="Normal 3 3 36 8" xfId="10868"/>
    <cellStyle name="Normal 3 3 36 9" xfId="10869"/>
    <cellStyle name="Normal 3 3 37" xfId="10870"/>
    <cellStyle name="Normal 3 3 37 2" xfId="10871"/>
    <cellStyle name="Normal 3 3 37 3" xfId="10872"/>
    <cellStyle name="Normal 3 3 37 4" xfId="10873"/>
    <cellStyle name="Normal 3 3 37 5" xfId="10874"/>
    <cellStyle name="Normal 3 3 37 6" xfId="10875"/>
    <cellStyle name="Normal 3 3 37 7" xfId="10876"/>
    <cellStyle name="Normal 3 3 37 8" xfId="10877"/>
    <cellStyle name="Normal 3 3 38" xfId="10878"/>
    <cellStyle name="Normal 3 3 39" xfId="10879"/>
    <cellStyle name="Normal 3 3 4" xfId="10880"/>
    <cellStyle name="Normal 3 3 40" xfId="10881"/>
    <cellStyle name="Normal 3 3 41" xfId="10882"/>
    <cellStyle name="Normal 3 3 42" xfId="10883"/>
    <cellStyle name="Normal 3 3 43" xfId="10884"/>
    <cellStyle name="Normal 3 3 5" xfId="10885"/>
    <cellStyle name="Normal 3 3 6" xfId="10886"/>
    <cellStyle name="Normal 3 3 7" xfId="10887"/>
    <cellStyle name="Normal 3 3 8" xfId="10888"/>
    <cellStyle name="Normal 3 3 9" xfId="10889"/>
    <cellStyle name="Normal 3 4" xfId="10890"/>
    <cellStyle name="Normal 3 5" xfId="10891"/>
    <cellStyle name="Normal 3 6" xfId="10892"/>
    <cellStyle name="Normal 3 7" xfId="10893"/>
    <cellStyle name="Normal 3 8" xfId="10894"/>
    <cellStyle name="Normal 3 9" xfId="10895"/>
    <cellStyle name="Normal 30" xfId="10896"/>
    <cellStyle name="Normal 30 10" xfId="10897"/>
    <cellStyle name="Normal 30 11" xfId="10898"/>
    <cellStyle name="Normal 30 12" xfId="10899"/>
    <cellStyle name="Normal 30 13" xfId="10900"/>
    <cellStyle name="Normal 30 14" xfId="10901"/>
    <cellStyle name="Normal 30 15" xfId="10902"/>
    <cellStyle name="Normal 30 16" xfId="10903"/>
    <cellStyle name="Normal 30 17" xfId="10904"/>
    <cellStyle name="Normal 30 18" xfId="10905"/>
    <cellStyle name="Normal 30 19" xfId="10906"/>
    <cellStyle name="Normal 30 2" xfId="10907"/>
    <cellStyle name="Normal 30 20" xfId="10908"/>
    <cellStyle name="Normal 30 21" xfId="10909"/>
    <cellStyle name="Normal 30 22" xfId="10910"/>
    <cellStyle name="Normal 30 23" xfId="10911"/>
    <cellStyle name="Normal 30 3" xfId="10912"/>
    <cellStyle name="Normal 30 4" xfId="10913"/>
    <cellStyle name="Normal 30 5" xfId="10914"/>
    <cellStyle name="Normal 30 6" xfId="10915"/>
    <cellStyle name="Normal 30 7" xfId="10916"/>
    <cellStyle name="Normal 30 8" xfId="10917"/>
    <cellStyle name="Normal 30 9" xfId="10918"/>
    <cellStyle name="Normal 31 2" xfId="10919"/>
    <cellStyle name="Normal 31 3" xfId="10920"/>
    <cellStyle name="Normal 31 4" xfId="10921"/>
    <cellStyle name="Normal 31 5" xfId="10922"/>
    <cellStyle name="Normal 31 6" xfId="10923"/>
    <cellStyle name="Normal 32" xfId="10924"/>
    <cellStyle name="Normal 32 10" xfId="10925"/>
    <cellStyle name="Normal 32 11" xfId="10926"/>
    <cellStyle name="Normal 32 12" xfId="10927"/>
    <cellStyle name="Normal 32 13" xfId="10928"/>
    <cellStyle name="Normal 32 14" xfId="10929"/>
    <cellStyle name="Normal 32 15" xfId="10930"/>
    <cellStyle name="Normal 32 16" xfId="10931"/>
    <cellStyle name="Normal 32 17" xfId="10932"/>
    <cellStyle name="Normal 32 18" xfId="10933"/>
    <cellStyle name="Normal 32 19" xfId="10934"/>
    <cellStyle name="Normal 32 2" xfId="10935"/>
    <cellStyle name="Normal 32 20" xfId="10936"/>
    <cellStyle name="Normal 32 21" xfId="10937"/>
    <cellStyle name="Normal 32 22" xfId="10938"/>
    <cellStyle name="Normal 32 23" xfId="10939"/>
    <cellStyle name="Normal 32 3" xfId="10940"/>
    <cellStyle name="Normal 32 4" xfId="10941"/>
    <cellStyle name="Normal 32 5" xfId="10942"/>
    <cellStyle name="Normal 32 6" xfId="10943"/>
    <cellStyle name="Normal 32 7" xfId="10944"/>
    <cellStyle name="Normal 32 8" xfId="10945"/>
    <cellStyle name="Normal 32 9" xfId="10946"/>
    <cellStyle name="Normal 33" xfId="10947"/>
    <cellStyle name="Normal 33 10" xfId="10948"/>
    <cellStyle name="Normal 33 11" xfId="10949"/>
    <cellStyle name="Normal 33 12" xfId="10950"/>
    <cellStyle name="Normal 33 13" xfId="10951"/>
    <cellStyle name="Normal 33 14" xfId="10952"/>
    <cellStyle name="Normal 33 15" xfId="10953"/>
    <cellStyle name="Normal 33 16" xfId="10954"/>
    <cellStyle name="Normal 33 17" xfId="10955"/>
    <cellStyle name="Normal 33 18" xfId="10956"/>
    <cellStyle name="Normal 33 19" xfId="10957"/>
    <cellStyle name="Normal 33 2" xfId="10958"/>
    <cellStyle name="Normal 33 20" xfId="10959"/>
    <cellStyle name="Normal 33 21" xfId="10960"/>
    <cellStyle name="Normal 33 22" xfId="10961"/>
    <cellStyle name="Normal 33 23" xfId="10962"/>
    <cellStyle name="Normal 33 3" xfId="10963"/>
    <cellStyle name="Normal 33 4" xfId="10964"/>
    <cellStyle name="Normal 33 5" xfId="10965"/>
    <cellStyle name="Normal 33 6" xfId="10966"/>
    <cellStyle name="Normal 33 7" xfId="10967"/>
    <cellStyle name="Normal 33 8" xfId="10968"/>
    <cellStyle name="Normal 33 9" xfId="10969"/>
    <cellStyle name="Normal 34" xfId="10970"/>
    <cellStyle name="Normal 34 10" xfId="10971"/>
    <cellStyle name="Normal 34 11" xfId="10972"/>
    <cellStyle name="Normal 34 12" xfId="10973"/>
    <cellStyle name="Normal 34 13" xfId="10974"/>
    <cellStyle name="Normal 34 14" xfId="10975"/>
    <cellStyle name="Normal 34 15" xfId="10976"/>
    <cellStyle name="Normal 34 16" xfId="10977"/>
    <cellStyle name="Normal 34 17" xfId="10978"/>
    <cellStyle name="Normal 34 18" xfId="10979"/>
    <cellStyle name="Normal 34 19" xfId="10980"/>
    <cellStyle name="Normal 34 2" xfId="10981"/>
    <cellStyle name="Normal 34 20" xfId="10982"/>
    <cellStyle name="Normal 34 21" xfId="10983"/>
    <cellStyle name="Normal 34 22" xfId="10984"/>
    <cellStyle name="Normal 34 23" xfId="10985"/>
    <cellStyle name="Normal 34 3" xfId="10986"/>
    <cellStyle name="Normal 34 4" xfId="10987"/>
    <cellStyle name="Normal 34 5" xfId="10988"/>
    <cellStyle name="Normal 34 6" xfId="10989"/>
    <cellStyle name="Normal 34 7" xfId="10990"/>
    <cellStyle name="Normal 34 8" xfId="10991"/>
    <cellStyle name="Normal 34 9" xfId="10992"/>
    <cellStyle name="Normal 35 2" xfId="10993"/>
    <cellStyle name="Normal 35 3" xfId="10994"/>
    <cellStyle name="Normal 35 4" xfId="10995"/>
    <cellStyle name="Normal 35 5" xfId="10996"/>
    <cellStyle name="Normal 36" xfId="10997"/>
    <cellStyle name="Normal 36 10" xfId="10998"/>
    <cellStyle name="Normal 36 11" xfId="10999"/>
    <cellStyle name="Normal 36 12" xfId="11000"/>
    <cellStyle name="Normal 36 13" xfId="11001"/>
    <cellStyle name="Normal 36 14" xfId="11002"/>
    <cellStyle name="Normal 36 15" xfId="11003"/>
    <cellStyle name="Normal 36 16" xfId="11004"/>
    <cellStyle name="Normal 36 17" xfId="11005"/>
    <cellStyle name="Normal 36 18" xfId="11006"/>
    <cellStyle name="Normal 36 2" xfId="11007"/>
    <cellStyle name="Normal 36 3" xfId="11008"/>
    <cellStyle name="Normal 36 4" xfId="11009"/>
    <cellStyle name="Normal 36 5" xfId="11010"/>
    <cellStyle name="Normal 36 6" xfId="11011"/>
    <cellStyle name="Normal 36 7" xfId="11012"/>
    <cellStyle name="Normal 36 8" xfId="11013"/>
    <cellStyle name="Normal 36 9" xfId="11014"/>
    <cellStyle name="Normal 37" xfId="11015"/>
    <cellStyle name="Normal 37 10" xfId="11016"/>
    <cellStyle name="Normal 37 11" xfId="11017"/>
    <cellStyle name="Normal 37 12" xfId="11018"/>
    <cellStyle name="Normal 37 13" xfId="11019"/>
    <cellStyle name="Normal 37 14" xfId="11020"/>
    <cellStyle name="Normal 37 15" xfId="11021"/>
    <cellStyle name="Normal 37 16" xfId="11022"/>
    <cellStyle name="Normal 37 17" xfId="11023"/>
    <cellStyle name="Normal 37 18" xfId="11024"/>
    <cellStyle name="Normal 37 2" xfId="11025"/>
    <cellStyle name="Normal 37 3" xfId="11026"/>
    <cellStyle name="Normal 37 4" xfId="11027"/>
    <cellStyle name="Normal 37 5" xfId="11028"/>
    <cellStyle name="Normal 37 6" xfId="11029"/>
    <cellStyle name="Normal 37 7" xfId="11030"/>
    <cellStyle name="Normal 37 8" xfId="11031"/>
    <cellStyle name="Normal 37 9" xfId="11032"/>
    <cellStyle name="Normal 38" xfId="11033"/>
    <cellStyle name="Normal 38 10" xfId="11034"/>
    <cellStyle name="Normal 38 11" xfId="11035"/>
    <cellStyle name="Normal 38 12" xfId="11036"/>
    <cellStyle name="Normal 38 13" xfId="11037"/>
    <cellStyle name="Normal 38 14" xfId="11038"/>
    <cellStyle name="Normal 38 15" xfId="11039"/>
    <cellStyle name="Normal 38 16" xfId="11040"/>
    <cellStyle name="Normal 38 17" xfId="11041"/>
    <cellStyle name="Normal 38 18" xfId="11042"/>
    <cellStyle name="Normal 38 2" xfId="11043"/>
    <cellStyle name="Normal 38 3" xfId="11044"/>
    <cellStyle name="Normal 38 4" xfId="11045"/>
    <cellStyle name="Normal 38 5" xfId="11046"/>
    <cellStyle name="Normal 38 6" xfId="11047"/>
    <cellStyle name="Normal 38 7" xfId="11048"/>
    <cellStyle name="Normal 38 8" xfId="11049"/>
    <cellStyle name="Normal 38 9" xfId="11050"/>
    <cellStyle name="Normal 39" xfId="11051"/>
    <cellStyle name="Normal 39 10" xfId="11052"/>
    <cellStyle name="Normal 39 11" xfId="11053"/>
    <cellStyle name="Normal 39 12" xfId="11054"/>
    <cellStyle name="Normal 39 13" xfId="11055"/>
    <cellStyle name="Normal 39 14" xfId="11056"/>
    <cellStyle name="Normal 39 15" xfId="11057"/>
    <cellStyle name="Normal 39 16" xfId="11058"/>
    <cellStyle name="Normal 39 17" xfId="11059"/>
    <cellStyle name="Normal 39 18" xfId="11060"/>
    <cellStyle name="Normal 39 2" xfId="11061"/>
    <cellStyle name="Normal 39 3" xfId="11062"/>
    <cellStyle name="Normal 39 4" xfId="11063"/>
    <cellStyle name="Normal 39 5" xfId="11064"/>
    <cellStyle name="Normal 39 6" xfId="11065"/>
    <cellStyle name="Normal 39 7" xfId="11066"/>
    <cellStyle name="Normal 39 8" xfId="11067"/>
    <cellStyle name="Normal 39 9" xfId="11068"/>
    <cellStyle name="Normal 4" xfId="24"/>
    <cellStyle name="Normal 4 10" xfId="11069"/>
    <cellStyle name="Normal 4 11" xfId="11070"/>
    <cellStyle name="Normal 4 12" xfId="11071"/>
    <cellStyle name="Normal 4 13" xfId="11072"/>
    <cellStyle name="Normal 4 14" xfId="11073"/>
    <cellStyle name="Normal 4 15" xfId="11074"/>
    <cellStyle name="Normal 4 16" xfId="11075"/>
    <cellStyle name="Normal 4 17" xfId="11076"/>
    <cellStyle name="Normal 4 18" xfId="11077"/>
    <cellStyle name="Normal 4 19" xfId="11078"/>
    <cellStyle name="Normal 4 2" xfId="25"/>
    <cellStyle name="Normal 4 2 10" xfId="11079"/>
    <cellStyle name="Normal 4 2 11" xfId="11080"/>
    <cellStyle name="Normal 4 2 12" xfId="11081"/>
    <cellStyle name="Normal 4 2 13" xfId="11082"/>
    <cellStyle name="Normal 4 2 14" xfId="11083"/>
    <cellStyle name="Normal 4 2 15" xfId="11084"/>
    <cellStyle name="Normal 4 2 16" xfId="11085"/>
    <cellStyle name="Normal 4 2 17" xfId="11086"/>
    <cellStyle name="Normal 4 2 18" xfId="11087"/>
    <cellStyle name="Normal 4 2 19" xfId="11088"/>
    <cellStyle name="Normal 4 2 2" xfId="92"/>
    <cellStyle name="Normal 4 2 2 10" xfId="11089"/>
    <cellStyle name="Normal 4 2 2 11" xfId="11090"/>
    <cellStyle name="Normal 4 2 2 12" xfId="11091"/>
    <cellStyle name="Normal 4 2 2 13" xfId="11092"/>
    <cellStyle name="Normal 4 2 2 14" xfId="11093"/>
    <cellStyle name="Normal 4 2 2 15" xfId="11094"/>
    <cellStyle name="Normal 4 2 2 16" xfId="11095"/>
    <cellStyle name="Normal 4 2 2 17" xfId="11096"/>
    <cellStyle name="Normal 4 2 2 18" xfId="11097"/>
    <cellStyle name="Normal 4 2 2 19" xfId="11098"/>
    <cellStyle name="Normal 4 2 2 2" xfId="11099"/>
    <cellStyle name="Normal 4 2 2 2 10" xfId="11100"/>
    <cellStyle name="Normal 4 2 2 2 11" xfId="11101"/>
    <cellStyle name="Normal 4 2 2 2 12" xfId="11102"/>
    <cellStyle name="Normal 4 2 2 2 13" xfId="11103"/>
    <cellStyle name="Normal 4 2 2 2 14" xfId="11104"/>
    <cellStyle name="Normal 4 2 2 2 15" xfId="11105"/>
    <cellStyle name="Normal 4 2 2 2 15 2" xfId="11106"/>
    <cellStyle name="Normal 4 2 2 2 15 2 2" xfId="11107"/>
    <cellStyle name="Normal 4 2 2 2 15 2 2 2" xfId="11108"/>
    <cellStyle name="Normal 4 2 2 2 15 2 2 3" xfId="11109"/>
    <cellStyle name="Normal 4 2 2 2 15 2 2 4" xfId="11110"/>
    <cellStyle name="Normal 4 2 2 2 15 2 2 5" xfId="11111"/>
    <cellStyle name="Normal 4 2 2 2 15 2 2 6" xfId="11112"/>
    <cellStyle name="Normal 4 2 2 2 15 2 2 7" xfId="11113"/>
    <cellStyle name="Normal 4 2 2 2 15 2 2 8" xfId="11114"/>
    <cellStyle name="Normal 4 2 2 2 15 2 3" xfId="11115"/>
    <cellStyle name="Normal 4 2 2 2 15 2 4" xfId="11116"/>
    <cellStyle name="Normal 4 2 2 2 15 2 5" xfId="11117"/>
    <cellStyle name="Normal 4 2 2 2 15 2 6" xfId="11118"/>
    <cellStyle name="Normal 4 2 2 2 15 2 7" xfId="11119"/>
    <cellStyle name="Normal 4 2 2 2 15 2 8" xfId="11120"/>
    <cellStyle name="Normal 4 2 2 2 15 3" xfId="11121"/>
    <cellStyle name="Normal 4 2 2 2 15 4" xfId="11122"/>
    <cellStyle name="Normal 4 2 2 2 15 5" xfId="11123"/>
    <cellStyle name="Normal 4 2 2 2 15 6" xfId="11124"/>
    <cellStyle name="Normal 4 2 2 2 15 7" xfId="11125"/>
    <cellStyle name="Normal 4 2 2 2 15 8" xfId="11126"/>
    <cellStyle name="Normal 4 2 2 2 15 9" xfId="11127"/>
    <cellStyle name="Normal 4 2 2 2 16" xfId="11128"/>
    <cellStyle name="Normal 4 2 2 2 16 2" xfId="11129"/>
    <cellStyle name="Normal 4 2 2 2 16 3" xfId="11130"/>
    <cellStyle name="Normal 4 2 2 2 16 4" xfId="11131"/>
    <cellStyle name="Normal 4 2 2 2 16 5" xfId="11132"/>
    <cellStyle name="Normal 4 2 2 2 16 6" xfId="11133"/>
    <cellStyle name="Normal 4 2 2 2 16 7" xfId="11134"/>
    <cellStyle name="Normal 4 2 2 2 16 8" xfId="11135"/>
    <cellStyle name="Normal 4 2 2 2 17" xfId="11136"/>
    <cellStyle name="Normal 4 2 2 2 18" xfId="11137"/>
    <cellStyle name="Normal 4 2 2 2 19" xfId="11138"/>
    <cellStyle name="Normal 4 2 2 2 2" xfId="11139"/>
    <cellStyle name="Normal 4 2 2 2 2 10" xfId="11140"/>
    <cellStyle name="Normal 4 2 2 2 2 11" xfId="11141"/>
    <cellStyle name="Normal 4 2 2 2 2 12" xfId="11142"/>
    <cellStyle name="Normal 4 2 2 2 2 13" xfId="11143"/>
    <cellStyle name="Normal 4 2 2 2 2 14" xfId="11144"/>
    <cellStyle name="Normal 4 2 2 2 2 15" xfId="11145"/>
    <cellStyle name="Normal 4 2 2 2 2 15 2" xfId="11146"/>
    <cellStyle name="Normal 4 2 2 2 2 15 2 2" xfId="11147"/>
    <cellStyle name="Normal 4 2 2 2 2 15 2 2 2" xfId="11148"/>
    <cellStyle name="Normal 4 2 2 2 2 15 2 2 3" xfId="11149"/>
    <cellStyle name="Normal 4 2 2 2 2 15 2 2 4" xfId="11150"/>
    <cellStyle name="Normal 4 2 2 2 2 15 2 2 5" xfId="11151"/>
    <cellStyle name="Normal 4 2 2 2 2 15 2 2 6" xfId="11152"/>
    <cellStyle name="Normal 4 2 2 2 2 15 2 2 7" xfId="11153"/>
    <cellStyle name="Normal 4 2 2 2 2 15 2 2 8" xfId="11154"/>
    <cellStyle name="Normal 4 2 2 2 2 15 2 3" xfId="11155"/>
    <cellStyle name="Normal 4 2 2 2 2 15 2 4" xfId="11156"/>
    <cellStyle name="Normal 4 2 2 2 2 15 2 5" xfId="11157"/>
    <cellStyle name="Normal 4 2 2 2 2 15 2 6" xfId="11158"/>
    <cellStyle name="Normal 4 2 2 2 2 15 2 7" xfId="11159"/>
    <cellStyle name="Normal 4 2 2 2 2 15 2 8" xfId="11160"/>
    <cellStyle name="Normal 4 2 2 2 2 15 3" xfId="11161"/>
    <cellStyle name="Normal 4 2 2 2 2 15 4" xfId="11162"/>
    <cellStyle name="Normal 4 2 2 2 2 15 5" xfId="11163"/>
    <cellStyle name="Normal 4 2 2 2 2 15 6" xfId="11164"/>
    <cellStyle name="Normal 4 2 2 2 2 15 7" xfId="11165"/>
    <cellStyle name="Normal 4 2 2 2 2 15 8" xfId="11166"/>
    <cellStyle name="Normal 4 2 2 2 2 15 9" xfId="11167"/>
    <cellStyle name="Normal 4 2 2 2 2 16" xfId="11168"/>
    <cellStyle name="Normal 4 2 2 2 2 16 2" xfId="11169"/>
    <cellStyle name="Normal 4 2 2 2 2 16 3" xfId="11170"/>
    <cellStyle name="Normal 4 2 2 2 2 16 4" xfId="11171"/>
    <cellStyle name="Normal 4 2 2 2 2 16 5" xfId="11172"/>
    <cellStyle name="Normal 4 2 2 2 2 16 6" xfId="11173"/>
    <cellStyle name="Normal 4 2 2 2 2 16 7" xfId="11174"/>
    <cellStyle name="Normal 4 2 2 2 2 16 8" xfId="11175"/>
    <cellStyle name="Normal 4 2 2 2 2 17" xfId="11176"/>
    <cellStyle name="Normal 4 2 2 2 2 18" xfId="11177"/>
    <cellStyle name="Normal 4 2 2 2 2 19" xfId="11178"/>
    <cellStyle name="Normal 4 2 2 2 2 2" xfId="11179"/>
    <cellStyle name="Normal 4 2 2 2 2 2 10" xfId="11180"/>
    <cellStyle name="Normal 4 2 2 2 2 2 10 2" xfId="11181"/>
    <cellStyle name="Normal 4 2 2 2 2 2 10 2 2" xfId="11182"/>
    <cellStyle name="Normal 4 2 2 2 2 2 10 2 2 2" xfId="11183"/>
    <cellStyle name="Normal 4 2 2 2 2 2 10 2 2 3" xfId="11184"/>
    <cellStyle name="Normal 4 2 2 2 2 2 10 2 2 4" xfId="11185"/>
    <cellStyle name="Normal 4 2 2 2 2 2 10 2 2 5" xfId="11186"/>
    <cellStyle name="Normal 4 2 2 2 2 2 10 2 2 6" xfId="11187"/>
    <cellStyle name="Normal 4 2 2 2 2 2 10 2 2 7" xfId="11188"/>
    <cellStyle name="Normal 4 2 2 2 2 2 10 2 2 8" xfId="11189"/>
    <cellStyle name="Normal 4 2 2 2 2 2 10 2 3" xfId="11190"/>
    <cellStyle name="Normal 4 2 2 2 2 2 10 2 4" xfId="11191"/>
    <cellStyle name="Normal 4 2 2 2 2 2 10 2 5" xfId="11192"/>
    <cellStyle name="Normal 4 2 2 2 2 2 10 2 6" xfId="11193"/>
    <cellStyle name="Normal 4 2 2 2 2 2 10 2 7" xfId="11194"/>
    <cellStyle name="Normal 4 2 2 2 2 2 10 2 8" xfId="11195"/>
    <cellStyle name="Normal 4 2 2 2 2 2 10 3" xfId="11196"/>
    <cellStyle name="Normal 4 2 2 2 2 2 10 4" xfId="11197"/>
    <cellStyle name="Normal 4 2 2 2 2 2 10 5" xfId="11198"/>
    <cellStyle name="Normal 4 2 2 2 2 2 10 6" xfId="11199"/>
    <cellStyle name="Normal 4 2 2 2 2 2 10 7" xfId="11200"/>
    <cellStyle name="Normal 4 2 2 2 2 2 10 8" xfId="11201"/>
    <cellStyle name="Normal 4 2 2 2 2 2 10 9" xfId="11202"/>
    <cellStyle name="Normal 4 2 2 2 2 2 11" xfId="11203"/>
    <cellStyle name="Normal 4 2 2 2 2 2 11 2" xfId="11204"/>
    <cellStyle name="Normal 4 2 2 2 2 2 11 3" xfId="11205"/>
    <cellStyle name="Normal 4 2 2 2 2 2 11 4" xfId="11206"/>
    <cellStyle name="Normal 4 2 2 2 2 2 11 5" xfId="11207"/>
    <cellStyle name="Normal 4 2 2 2 2 2 11 6" xfId="11208"/>
    <cellStyle name="Normal 4 2 2 2 2 2 11 7" xfId="11209"/>
    <cellStyle name="Normal 4 2 2 2 2 2 11 8" xfId="11210"/>
    <cellStyle name="Normal 4 2 2 2 2 2 12" xfId="11211"/>
    <cellStyle name="Normal 4 2 2 2 2 2 13" xfId="11212"/>
    <cellStyle name="Normal 4 2 2 2 2 2 14" xfId="11213"/>
    <cellStyle name="Normal 4 2 2 2 2 2 15" xfId="11214"/>
    <cellStyle name="Normal 4 2 2 2 2 2 16" xfId="11215"/>
    <cellStyle name="Normal 4 2 2 2 2 2 17" xfId="11216"/>
    <cellStyle name="Normal 4 2 2 2 2 2 2" xfId="11217"/>
    <cellStyle name="Normal 4 2 2 2 2 2 2 10" xfId="11218"/>
    <cellStyle name="Normal 4 2 2 2 2 2 2 10 2" xfId="11219"/>
    <cellStyle name="Normal 4 2 2 2 2 2 2 10 2 2" xfId="11220"/>
    <cellStyle name="Normal 4 2 2 2 2 2 2 10 2 2 2" xfId="11221"/>
    <cellStyle name="Normal 4 2 2 2 2 2 2 10 2 2 3" xfId="11222"/>
    <cellStyle name="Normal 4 2 2 2 2 2 2 10 2 2 4" xfId="11223"/>
    <cellStyle name="Normal 4 2 2 2 2 2 2 10 2 2 5" xfId="11224"/>
    <cellStyle name="Normal 4 2 2 2 2 2 2 10 2 2 6" xfId="11225"/>
    <cellStyle name="Normal 4 2 2 2 2 2 2 10 2 2 7" xfId="11226"/>
    <cellStyle name="Normal 4 2 2 2 2 2 2 10 2 2 8" xfId="11227"/>
    <cellStyle name="Normal 4 2 2 2 2 2 2 10 2 3" xfId="11228"/>
    <cellStyle name="Normal 4 2 2 2 2 2 2 10 2 4" xfId="11229"/>
    <cellStyle name="Normal 4 2 2 2 2 2 2 10 2 5" xfId="11230"/>
    <cellStyle name="Normal 4 2 2 2 2 2 2 10 2 6" xfId="11231"/>
    <cellStyle name="Normal 4 2 2 2 2 2 2 10 2 7" xfId="11232"/>
    <cellStyle name="Normal 4 2 2 2 2 2 2 10 2 8" xfId="11233"/>
    <cellStyle name="Normal 4 2 2 2 2 2 2 10 3" xfId="11234"/>
    <cellStyle name="Normal 4 2 2 2 2 2 2 10 4" xfId="11235"/>
    <cellStyle name="Normal 4 2 2 2 2 2 2 10 5" xfId="11236"/>
    <cellStyle name="Normal 4 2 2 2 2 2 2 10 6" xfId="11237"/>
    <cellStyle name="Normal 4 2 2 2 2 2 2 10 7" xfId="11238"/>
    <cellStyle name="Normal 4 2 2 2 2 2 2 10 8" xfId="11239"/>
    <cellStyle name="Normal 4 2 2 2 2 2 2 10 9" xfId="11240"/>
    <cellStyle name="Normal 4 2 2 2 2 2 2 11" xfId="11241"/>
    <cellStyle name="Normal 4 2 2 2 2 2 2 11 2" xfId="11242"/>
    <cellStyle name="Normal 4 2 2 2 2 2 2 11 3" xfId="11243"/>
    <cellStyle name="Normal 4 2 2 2 2 2 2 11 4" xfId="11244"/>
    <cellStyle name="Normal 4 2 2 2 2 2 2 11 5" xfId="11245"/>
    <cellStyle name="Normal 4 2 2 2 2 2 2 11 6" xfId="11246"/>
    <cellStyle name="Normal 4 2 2 2 2 2 2 11 7" xfId="11247"/>
    <cellStyle name="Normal 4 2 2 2 2 2 2 11 8" xfId="11248"/>
    <cellStyle name="Normal 4 2 2 2 2 2 2 12" xfId="11249"/>
    <cellStyle name="Normal 4 2 2 2 2 2 2 13" xfId="11250"/>
    <cellStyle name="Normal 4 2 2 2 2 2 2 14" xfId="11251"/>
    <cellStyle name="Normal 4 2 2 2 2 2 2 15" xfId="11252"/>
    <cellStyle name="Normal 4 2 2 2 2 2 2 16" xfId="11253"/>
    <cellStyle name="Normal 4 2 2 2 2 2 2 17" xfId="11254"/>
    <cellStyle name="Normal 4 2 2 2 2 2 2 2" xfId="11255"/>
    <cellStyle name="Normal 4 2 2 2 2 2 2 2 10" xfId="11256"/>
    <cellStyle name="Normal 4 2 2 2 2 2 2 2 2" xfId="11257"/>
    <cellStyle name="Normal 4 2 2 2 2 2 2 2 2 2" xfId="11258"/>
    <cellStyle name="Normal 4 2 2 2 2 2 2 2 2 2 2" xfId="11259"/>
    <cellStyle name="Normal 4 2 2 2 2 2 2 2 2 2 2 2" xfId="11260"/>
    <cellStyle name="Normal 4 2 2 2 2 2 2 2 2 2 2 3" xfId="11261"/>
    <cellStyle name="Normal 4 2 2 2 2 2 2 2 2 2 2 4" xfId="11262"/>
    <cellStyle name="Normal 4 2 2 2 2 2 2 2 2 2 2 5" xfId="11263"/>
    <cellStyle name="Normal 4 2 2 2 2 2 2 2 2 2 2 6" xfId="11264"/>
    <cellStyle name="Normal 4 2 2 2 2 2 2 2 2 2 2 7" xfId="11265"/>
    <cellStyle name="Normal 4 2 2 2 2 2 2 2 2 2 2 8" xfId="11266"/>
    <cellStyle name="Normal 4 2 2 2 2 2 2 2 2 2 3" xfId="11267"/>
    <cellStyle name="Normal 4 2 2 2 2 2 2 2 2 2 4" xfId="11268"/>
    <cellStyle name="Normal 4 2 2 2 2 2 2 2 2 2 5" xfId="11269"/>
    <cellStyle name="Normal 4 2 2 2 2 2 2 2 2 2 6" xfId="11270"/>
    <cellStyle name="Normal 4 2 2 2 2 2 2 2 2 2 7" xfId="11271"/>
    <cellStyle name="Normal 4 2 2 2 2 2 2 2 2 2 8" xfId="11272"/>
    <cellStyle name="Normal 4 2 2 2 2 2 2 2 2 3" xfId="11273"/>
    <cellStyle name="Normal 4 2 2 2 2 2 2 2 2 4" xfId="11274"/>
    <cellStyle name="Normal 4 2 2 2 2 2 2 2 2 5" xfId="11275"/>
    <cellStyle name="Normal 4 2 2 2 2 2 2 2 2 6" xfId="11276"/>
    <cellStyle name="Normal 4 2 2 2 2 2 2 2 2 7" xfId="11277"/>
    <cellStyle name="Normal 4 2 2 2 2 2 2 2 2 8" xfId="11278"/>
    <cellStyle name="Normal 4 2 2 2 2 2 2 2 2 9" xfId="11279"/>
    <cellStyle name="Normal 4 2 2 2 2 2 2 2 3" xfId="11280"/>
    <cellStyle name="Normal 4 2 2 2 2 2 2 2 4" xfId="11281"/>
    <cellStyle name="Normal 4 2 2 2 2 2 2 2 4 2" xfId="11282"/>
    <cellStyle name="Normal 4 2 2 2 2 2 2 2 4 3" xfId="11283"/>
    <cellStyle name="Normal 4 2 2 2 2 2 2 2 4 4" xfId="11284"/>
    <cellStyle name="Normal 4 2 2 2 2 2 2 2 4 5" xfId="11285"/>
    <cellStyle name="Normal 4 2 2 2 2 2 2 2 4 6" xfId="11286"/>
    <cellStyle name="Normal 4 2 2 2 2 2 2 2 4 7" xfId="11287"/>
    <cellStyle name="Normal 4 2 2 2 2 2 2 2 4 8" xfId="11288"/>
    <cellStyle name="Normal 4 2 2 2 2 2 2 2 5" xfId="11289"/>
    <cellStyle name="Normal 4 2 2 2 2 2 2 2 6" xfId="11290"/>
    <cellStyle name="Normal 4 2 2 2 2 2 2 2 7" xfId="11291"/>
    <cellStyle name="Normal 4 2 2 2 2 2 2 2 8" xfId="11292"/>
    <cellStyle name="Normal 4 2 2 2 2 2 2 2 9" xfId="11293"/>
    <cellStyle name="Normal 4 2 2 2 2 2 2 3" xfId="11294"/>
    <cellStyle name="Normal 4 2 2 2 2 2 2 4" xfId="11295"/>
    <cellStyle name="Normal 4 2 2 2 2 2 2 5" xfId="11296"/>
    <cellStyle name="Normal 4 2 2 2 2 2 2 6" xfId="11297"/>
    <cellStyle name="Normal 4 2 2 2 2 2 2 7" xfId="11298"/>
    <cellStyle name="Normal 4 2 2 2 2 2 2 8" xfId="11299"/>
    <cellStyle name="Normal 4 2 2 2 2 2 2 9" xfId="11300"/>
    <cellStyle name="Normal 4 2 2 2 2 2 3" xfId="11301"/>
    <cellStyle name="Normal 4 2 2 2 2 2 3 10" xfId="11302"/>
    <cellStyle name="Normal 4 2 2 2 2 2 3 2" xfId="11303"/>
    <cellStyle name="Normal 4 2 2 2 2 2 3 2 2" xfId="11304"/>
    <cellStyle name="Normal 4 2 2 2 2 2 3 2 2 2" xfId="11305"/>
    <cellStyle name="Normal 4 2 2 2 2 2 3 2 2 2 2" xfId="11306"/>
    <cellStyle name="Normal 4 2 2 2 2 2 3 2 2 2 3" xfId="11307"/>
    <cellStyle name="Normal 4 2 2 2 2 2 3 2 2 2 4" xfId="11308"/>
    <cellStyle name="Normal 4 2 2 2 2 2 3 2 2 2 5" xfId="11309"/>
    <cellStyle name="Normal 4 2 2 2 2 2 3 2 2 2 6" xfId="11310"/>
    <cellStyle name="Normal 4 2 2 2 2 2 3 2 2 2 7" xfId="11311"/>
    <cellStyle name="Normal 4 2 2 2 2 2 3 2 2 2 8" xfId="11312"/>
    <cellStyle name="Normal 4 2 2 2 2 2 3 2 2 3" xfId="11313"/>
    <cellStyle name="Normal 4 2 2 2 2 2 3 2 2 4" xfId="11314"/>
    <cellStyle name="Normal 4 2 2 2 2 2 3 2 2 5" xfId="11315"/>
    <cellStyle name="Normal 4 2 2 2 2 2 3 2 2 6" xfId="11316"/>
    <cellStyle name="Normal 4 2 2 2 2 2 3 2 2 7" xfId="11317"/>
    <cellStyle name="Normal 4 2 2 2 2 2 3 2 2 8" xfId="11318"/>
    <cellStyle name="Normal 4 2 2 2 2 2 3 2 3" xfId="11319"/>
    <cellStyle name="Normal 4 2 2 2 2 2 3 2 4" xfId="11320"/>
    <cellStyle name="Normal 4 2 2 2 2 2 3 2 5" xfId="11321"/>
    <cellStyle name="Normal 4 2 2 2 2 2 3 2 6" xfId="11322"/>
    <cellStyle name="Normal 4 2 2 2 2 2 3 2 7" xfId="11323"/>
    <cellStyle name="Normal 4 2 2 2 2 2 3 2 8" xfId="11324"/>
    <cellStyle name="Normal 4 2 2 2 2 2 3 2 9" xfId="11325"/>
    <cellStyle name="Normal 4 2 2 2 2 2 3 3" xfId="11326"/>
    <cellStyle name="Normal 4 2 2 2 2 2 3 4" xfId="11327"/>
    <cellStyle name="Normal 4 2 2 2 2 2 3 4 2" xfId="11328"/>
    <cellStyle name="Normal 4 2 2 2 2 2 3 4 3" xfId="11329"/>
    <cellStyle name="Normal 4 2 2 2 2 2 3 4 4" xfId="11330"/>
    <cellStyle name="Normal 4 2 2 2 2 2 3 4 5" xfId="11331"/>
    <cellStyle name="Normal 4 2 2 2 2 2 3 4 6" xfId="11332"/>
    <cellStyle name="Normal 4 2 2 2 2 2 3 4 7" xfId="11333"/>
    <cellStyle name="Normal 4 2 2 2 2 2 3 4 8" xfId="11334"/>
    <cellStyle name="Normal 4 2 2 2 2 2 3 5" xfId="11335"/>
    <cellStyle name="Normal 4 2 2 2 2 2 3 6" xfId="11336"/>
    <cellStyle name="Normal 4 2 2 2 2 2 3 7" xfId="11337"/>
    <cellStyle name="Normal 4 2 2 2 2 2 3 8" xfId="11338"/>
    <cellStyle name="Normal 4 2 2 2 2 2 3 9" xfId="11339"/>
    <cellStyle name="Normal 4 2 2 2 2 2 4" xfId="11340"/>
    <cellStyle name="Normal 4 2 2 2 2 2 5" xfId="11341"/>
    <cellStyle name="Normal 4 2 2 2 2 2 6" xfId="11342"/>
    <cellStyle name="Normal 4 2 2 2 2 2 7" xfId="11343"/>
    <cellStyle name="Normal 4 2 2 2 2 2 8" xfId="11344"/>
    <cellStyle name="Normal 4 2 2 2 2 2 9" xfId="11345"/>
    <cellStyle name="Normal 4 2 2 2 2 20" xfId="11346"/>
    <cellStyle name="Normal 4 2 2 2 2 21" xfId="11347"/>
    <cellStyle name="Normal 4 2 2 2 2 22" xfId="11348"/>
    <cellStyle name="Normal 4 2 2 2 2 3" xfId="11349"/>
    <cellStyle name="Normal 4 2 2 2 2 4" xfId="11350"/>
    <cellStyle name="Normal 4 2 2 2 2 5" xfId="11351"/>
    <cellStyle name="Normal 4 2 2 2 2 6" xfId="11352"/>
    <cellStyle name="Normal 4 2 2 2 2 7" xfId="11353"/>
    <cellStyle name="Normal 4 2 2 2 2 7 10" xfId="11354"/>
    <cellStyle name="Normal 4 2 2 2 2 7 2" xfId="11355"/>
    <cellStyle name="Normal 4 2 2 2 2 7 2 2" xfId="11356"/>
    <cellStyle name="Normal 4 2 2 2 2 7 2 2 2" xfId="11357"/>
    <cellStyle name="Normal 4 2 2 2 2 7 2 2 2 2" xfId="11358"/>
    <cellStyle name="Normal 4 2 2 2 2 7 2 2 2 3" xfId="11359"/>
    <cellStyle name="Normal 4 2 2 2 2 7 2 2 2 4" xfId="11360"/>
    <cellStyle name="Normal 4 2 2 2 2 7 2 2 2 5" xfId="11361"/>
    <cellStyle name="Normal 4 2 2 2 2 7 2 2 2 6" xfId="11362"/>
    <cellStyle name="Normal 4 2 2 2 2 7 2 2 2 7" xfId="11363"/>
    <cellStyle name="Normal 4 2 2 2 2 7 2 2 2 8" xfId="11364"/>
    <cellStyle name="Normal 4 2 2 2 2 7 2 2 3" xfId="11365"/>
    <cellStyle name="Normal 4 2 2 2 2 7 2 2 4" xfId="11366"/>
    <cellStyle name="Normal 4 2 2 2 2 7 2 2 5" xfId="11367"/>
    <cellStyle name="Normal 4 2 2 2 2 7 2 2 6" xfId="11368"/>
    <cellStyle name="Normal 4 2 2 2 2 7 2 2 7" xfId="11369"/>
    <cellStyle name="Normal 4 2 2 2 2 7 2 2 8" xfId="11370"/>
    <cellStyle name="Normal 4 2 2 2 2 7 2 3" xfId="11371"/>
    <cellStyle name="Normal 4 2 2 2 2 7 2 4" xfId="11372"/>
    <cellStyle name="Normal 4 2 2 2 2 7 2 5" xfId="11373"/>
    <cellStyle name="Normal 4 2 2 2 2 7 2 6" xfId="11374"/>
    <cellStyle name="Normal 4 2 2 2 2 7 2 7" xfId="11375"/>
    <cellStyle name="Normal 4 2 2 2 2 7 2 8" xfId="11376"/>
    <cellStyle name="Normal 4 2 2 2 2 7 2 9" xfId="11377"/>
    <cellStyle name="Normal 4 2 2 2 2 7 3" xfId="11378"/>
    <cellStyle name="Normal 4 2 2 2 2 7 4" xfId="11379"/>
    <cellStyle name="Normal 4 2 2 2 2 7 4 2" xfId="11380"/>
    <cellStyle name="Normal 4 2 2 2 2 7 4 3" xfId="11381"/>
    <cellStyle name="Normal 4 2 2 2 2 7 4 4" xfId="11382"/>
    <cellStyle name="Normal 4 2 2 2 2 7 4 5" xfId="11383"/>
    <cellStyle name="Normal 4 2 2 2 2 7 4 6" xfId="11384"/>
    <cellStyle name="Normal 4 2 2 2 2 7 4 7" xfId="11385"/>
    <cellStyle name="Normal 4 2 2 2 2 7 4 8" xfId="11386"/>
    <cellStyle name="Normal 4 2 2 2 2 7 5" xfId="11387"/>
    <cellStyle name="Normal 4 2 2 2 2 7 6" xfId="11388"/>
    <cellStyle name="Normal 4 2 2 2 2 7 7" xfId="11389"/>
    <cellStyle name="Normal 4 2 2 2 2 7 8" xfId="11390"/>
    <cellStyle name="Normal 4 2 2 2 2 7 9" xfId="11391"/>
    <cellStyle name="Normal 4 2 2 2 2 8" xfId="11392"/>
    <cellStyle name="Normal 4 2 2 2 2 9" xfId="11393"/>
    <cellStyle name="Normal 4 2 2 2 20" xfId="11394"/>
    <cellStyle name="Normal 4 2 2 2 21" xfId="11395"/>
    <cellStyle name="Normal 4 2 2 2 22" xfId="11396"/>
    <cellStyle name="Normal 4 2 2 2 3" xfId="11397"/>
    <cellStyle name="Normal 4 2 2 2 3 10" xfId="11398"/>
    <cellStyle name="Normal 4 2 2 2 3 10 2" xfId="11399"/>
    <cellStyle name="Normal 4 2 2 2 3 10 2 2" xfId="11400"/>
    <cellStyle name="Normal 4 2 2 2 3 10 2 2 2" xfId="11401"/>
    <cellStyle name="Normal 4 2 2 2 3 10 2 2 3" xfId="11402"/>
    <cellStyle name="Normal 4 2 2 2 3 10 2 2 4" xfId="11403"/>
    <cellStyle name="Normal 4 2 2 2 3 10 2 2 5" xfId="11404"/>
    <cellStyle name="Normal 4 2 2 2 3 10 2 2 6" xfId="11405"/>
    <cellStyle name="Normal 4 2 2 2 3 10 2 2 7" xfId="11406"/>
    <cellStyle name="Normal 4 2 2 2 3 10 2 2 8" xfId="11407"/>
    <cellStyle name="Normal 4 2 2 2 3 10 2 3" xfId="11408"/>
    <cellStyle name="Normal 4 2 2 2 3 10 2 4" xfId="11409"/>
    <cellStyle name="Normal 4 2 2 2 3 10 2 5" xfId="11410"/>
    <cellStyle name="Normal 4 2 2 2 3 10 2 6" xfId="11411"/>
    <cellStyle name="Normal 4 2 2 2 3 10 2 7" xfId="11412"/>
    <cellStyle name="Normal 4 2 2 2 3 10 2 8" xfId="11413"/>
    <cellStyle name="Normal 4 2 2 2 3 10 3" xfId="11414"/>
    <cellStyle name="Normal 4 2 2 2 3 10 4" xfId="11415"/>
    <cellStyle name="Normal 4 2 2 2 3 10 5" xfId="11416"/>
    <cellStyle name="Normal 4 2 2 2 3 10 6" xfId="11417"/>
    <cellStyle name="Normal 4 2 2 2 3 10 7" xfId="11418"/>
    <cellStyle name="Normal 4 2 2 2 3 10 8" xfId="11419"/>
    <cellStyle name="Normal 4 2 2 2 3 10 9" xfId="11420"/>
    <cellStyle name="Normal 4 2 2 2 3 11" xfId="11421"/>
    <cellStyle name="Normal 4 2 2 2 3 11 2" xfId="11422"/>
    <cellStyle name="Normal 4 2 2 2 3 11 3" xfId="11423"/>
    <cellStyle name="Normal 4 2 2 2 3 11 4" xfId="11424"/>
    <cellStyle name="Normal 4 2 2 2 3 11 5" xfId="11425"/>
    <cellStyle name="Normal 4 2 2 2 3 11 6" xfId="11426"/>
    <cellStyle name="Normal 4 2 2 2 3 11 7" xfId="11427"/>
    <cellStyle name="Normal 4 2 2 2 3 11 8" xfId="11428"/>
    <cellStyle name="Normal 4 2 2 2 3 12" xfId="11429"/>
    <cellStyle name="Normal 4 2 2 2 3 13" xfId="11430"/>
    <cellStyle name="Normal 4 2 2 2 3 14" xfId="11431"/>
    <cellStyle name="Normal 4 2 2 2 3 15" xfId="11432"/>
    <cellStyle name="Normal 4 2 2 2 3 16" xfId="11433"/>
    <cellStyle name="Normal 4 2 2 2 3 17" xfId="11434"/>
    <cellStyle name="Normal 4 2 2 2 3 2" xfId="11435"/>
    <cellStyle name="Normal 4 2 2 2 3 2 10" xfId="11436"/>
    <cellStyle name="Normal 4 2 2 2 3 2 10 2" xfId="11437"/>
    <cellStyle name="Normal 4 2 2 2 3 2 10 2 2" xfId="11438"/>
    <cellStyle name="Normal 4 2 2 2 3 2 10 2 2 2" xfId="11439"/>
    <cellStyle name="Normal 4 2 2 2 3 2 10 2 2 3" xfId="11440"/>
    <cellStyle name="Normal 4 2 2 2 3 2 10 2 2 4" xfId="11441"/>
    <cellStyle name="Normal 4 2 2 2 3 2 10 2 2 5" xfId="11442"/>
    <cellStyle name="Normal 4 2 2 2 3 2 10 2 2 6" xfId="11443"/>
    <cellStyle name="Normal 4 2 2 2 3 2 10 2 2 7" xfId="11444"/>
    <cellStyle name="Normal 4 2 2 2 3 2 10 2 2 8" xfId="11445"/>
    <cellStyle name="Normal 4 2 2 2 3 2 10 2 3" xfId="11446"/>
    <cellStyle name="Normal 4 2 2 2 3 2 10 2 4" xfId="11447"/>
    <cellStyle name="Normal 4 2 2 2 3 2 10 2 5" xfId="11448"/>
    <cellStyle name="Normal 4 2 2 2 3 2 10 2 6" xfId="11449"/>
    <cellStyle name="Normal 4 2 2 2 3 2 10 2 7" xfId="11450"/>
    <cellStyle name="Normal 4 2 2 2 3 2 10 2 8" xfId="11451"/>
    <cellStyle name="Normal 4 2 2 2 3 2 10 3" xfId="11452"/>
    <cellStyle name="Normal 4 2 2 2 3 2 10 4" xfId="11453"/>
    <cellStyle name="Normal 4 2 2 2 3 2 10 5" xfId="11454"/>
    <cellStyle name="Normal 4 2 2 2 3 2 10 6" xfId="11455"/>
    <cellStyle name="Normal 4 2 2 2 3 2 10 7" xfId="11456"/>
    <cellStyle name="Normal 4 2 2 2 3 2 10 8" xfId="11457"/>
    <cellStyle name="Normal 4 2 2 2 3 2 10 9" xfId="11458"/>
    <cellStyle name="Normal 4 2 2 2 3 2 11" xfId="11459"/>
    <cellStyle name="Normal 4 2 2 2 3 2 11 2" xfId="11460"/>
    <cellStyle name="Normal 4 2 2 2 3 2 11 3" xfId="11461"/>
    <cellStyle name="Normal 4 2 2 2 3 2 11 4" xfId="11462"/>
    <cellStyle name="Normal 4 2 2 2 3 2 11 5" xfId="11463"/>
    <cellStyle name="Normal 4 2 2 2 3 2 11 6" xfId="11464"/>
    <cellStyle name="Normal 4 2 2 2 3 2 11 7" xfId="11465"/>
    <cellStyle name="Normal 4 2 2 2 3 2 11 8" xfId="11466"/>
    <cellStyle name="Normal 4 2 2 2 3 2 12" xfId="11467"/>
    <cellStyle name="Normal 4 2 2 2 3 2 13" xfId="11468"/>
    <cellStyle name="Normal 4 2 2 2 3 2 14" xfId="11469"/>
    <cellStyle name="Normal 4 2 2 2 3 2 15" xfId="11470"/>
    <cellStyle name="Normal 4 2 2 2 3 2 16" xfId="11471"/>
    <cellStyle name="Normal 4 2 2 2 3 2 17" xfId="11472"/>
    <cellStyle name="Normal 4 2 2 2 3 2 2" xfId="11473"/>
    <cellStyle name="Normal 4 2 2 2 3 2 2 10" xfId="11474"/>
    <cellStyle name="Normal 4 2 2 2 3 2 2 2" xfId="11475"/>
    <cellStyle name="Normal 4 2 2 2 3 2 2 2 2" xfId="11476"/>
    <cellStyle name="Normal 4 2 2 2 3 2 2 2 2 2" xfId="11477"/>
    <cellStyle name="Normal 4 2 2 2 3 2 2 2 2 2 2" xfId="11478"/>
    <cellStyle name="Normal 4 2 2 2 3 2 2 2 2 2 3" xfId="11479"/>
    <cellStyle name="Normal 4 2 2 2 3 2 2 2 2 2 4" xfId="11480"/>
    <cellStyle name="Normal 4 2 2 2 3 2 2 2 2 2 5" xfId="11481"/>
    <cellStyle name="Normal 4 2 2 2 3 2 2 2 2 2 6" xfId="11482"/>
    <cellStyle name="Normal 4 2 2 2 3 2 2 2 2 2 7" xfId="11483"/>
    <cellStyle name="Normal 4 2 2 2 3 2 2 2 2 2 8" xfId="11484"/>
    <cellStyle name="Normal 4 2 2 2 3 2 2 2 2 3" xfId="11485"/>
    <cellStyle name="Normal 4 2 2 2 3 2 2 2 2 4" xfId="11486"/>
    <cellStyle name="Normal 4 2 2 2 3 2 2 2 2 5" xfId="11487"/>
    <cellStyle name="Normal 4 2 2 2 3 2 2 2 2 6" xfId="11488"/>
    <cellStyle name="Normal 4 2 2 2 3 2 2 2 2 7" xfId="11489"/>
    <cellStyle name="Normal 4 2 2 2 3 2 2 2 2 8" xfId="11490"/>
    <cellStyle name="Normal 4 2 2 2 3 2 2 2 3" xfId="11491"/>
    <cellStyle name="Normal 4 2 2 2 3 2 2 2 4" xfId="11492"/>
    <cellStyle name="Normal 4 2 2 2 3 2 2 2 5" xfId="11493"/>
    <cellStyle name="Normal 4 2 2 2 3 2 2 2 6" xfId="11494"/>
    <cellStyle name="Normal 4 2 2 2 3 2 2 2 7" xfId="11495"/>
    <cellStyle name="Normal 4 2 2 2 3 2 2 2 8" xfId="11496"/>
    <cellStyle name="Normal 4 2 2 2 3 2 2 2 9" xfId="11497"/>
    <cellStyle name="Normal 4 2 2 2 3 2 2 3" xfId="11498"/>
    <cellStyle name="Normal 4 2 2 2 3 2 2 4" xfId="11499"/>
    <cellStyle name="Normal 4 2 2 2 3 2 2 4 2" xfId="11500"/>
    <cellStyle name="Normal 4 2 2 2 3 2 2 4 3" xfId="11501"/>
    <cellStyle name="Normal 4 2 2 2 3 2 2 4 4" xfId="11502"/>
    <cellStyle name="Normal 4 2 2 2 3 2 2 4 5" xfId="11503"/>
    <cellStyle name="Normal 4 2 2 2 3 2 2 4 6" xfId="11504"/>
    <cellStyle name="Normal 4 2 2 2 3 2 2 4 7" xfId="11505"/>
    <cellStyle name="Normal 4 2 2 2 3 2 2 4 8" xfId="11506"/>
    <cellStyle name="Normal 4 2 2 2 3 2 2 5" xfId="11507"/>
    <cellStyle name="Normal 4 2 2 2 3 2 2 6" xfId="11508"/>
    <cellStyle name="Normal 4 2 2 2 3 2 2 7" xfId="11509"/>
    <cellStyle name="Normal 4 2 2 2 3 2 2 8" xfId="11510"/>
    <cellStyle name="Normal 4 2 2 2 3 2 2 9" xfId="11511"/>
    <cellStyle name="Normal 4 2 2 2 3 2 3" xfId="11512"/>
    <cellStyle name="Normal 4 2 2 2 3 2 4" xfId="11513"/>
    <cellStyle name="Normal 4 2 2 2 3 2 5" xfId="11514"/>
    <cellStyle name="Normal 4 2 2 2 3 2 6" xfId="11515"/>
    <cellStyle name="Normal 4 2 2 2 3 2 7" xfId="11516"/>
    <cellStyle name="Normal 4 2 2 2 3 2 8" xfId="11517"/>
    <cellStyle name="Normal 4 2 2 2 3 2 9" xfId="11518"/>
    <cellStyle name="Normal 4 2 2 2 3 3" xfId="11519"/>
    <cellStyle name="Normal 4 2 2 2 3 3 10" xfId="11520"/>
    <cellStyle name="Normal 4 2 2 2 3 3 2" xfId="11521"/>
    <cellStyle name="Normal 4 2 2 2 3 3 2 2" xfId="11522"/>
    <cellStyle name="Normal 4 2 2 2 3 3 2 2 2" xfId="11523"/>
    <cellStyle name="Normal 4 2 2 2 3 3 2 2 2 2" xfId="11524"/>
    <cellStyle name="Normal 4 2 2 2 3 3 2 2 2 3" xfId="11525"/>
    <cellStyle name="Normal 4 2 2 2 3 3 2 2 2 4" xfId="11526"/>
    <cellStyle name="Normal 4 2 2 2 3 3 2 2 2 5" xfId="11527"/>
    <cellStyle name="Normal 4 2 2 2 3 3 2 2 2 6" xfId="11528"/>
    <cellStyle name="Normal 4 2 2 2 3 3 2 2 2 7" xfId="11529"/>
    <cellStyle name="Normal 4 2 2 2 3 3 2 2 2 8" xfId="11530"/>
    <cellStyle name="Normal 4 2 2 2 3 3 2 2 3" xfId="11531"/>
    <cellStyle name="Normal 4 2 2 2 3 3 2 2 4" xfId="11532"/>
    <cellStyle name="Normal 4 2 2 2 3 3 2 2 5" xfId="11533"/>
    <cellStyle name="Normal 4 2 2 2 3 3 2 2 6" xfId="11534"/>
    <cellStyle name="Normal 4 2 2 2 3 3 2 2 7" xfId="11535"/>
    <cellStyle name="Normal 4 2 2 2 3 3 2 2 8" xfId="11536"/>
    <cellStyle name="Normal 4 2 2 2 3 3 2 3" xfId="11537"/>
    <cellStyle name="Normal 4 2 2 2 3 3 2 4" xfId="11538"/>
    <cellStyle name="Normal 4 2 2 2 3 3 2 5" xfId="11539"/>
    <cellStyle name="Normal 4 2 2 2 3 3 2 6" xfId="11540"/>
    <cellStyle name="Normal 4 2 2 2 3 3 2 7" xfId="11541"/>
    <cellStyle name="Normal 4 2 2 2 3 3 2 8" xfId="11542"/>
    <cellStyle name="Normal 4 2 2 2 3 3 2 9" xfId="11543"/>
    <cellStyle name="Normal 4 2 2 2 3 3 3" xfId="11544"/>
    <cellStyle name="Normal 4 2 2 2 3 3 4" xfId="11545"/>
    <cellStyle name="Normal 4 2 2 2 3 3 4 2" xfId="11546"/>
    <cellStyle name="Normal 4 2 2 2 3 3 4 3" xfId="11547"/>
    <cellStyle name="Normal 4 2 2 2 3 3 4 4" xfId="11548"/>
    <cellStyle name="Normal 4 2 2 2 3 3 4 5" xfId="11549"/>
    <cellStyle name="Normal 4 2 2 2 3 3 4 6" xfId="11550"/>
    <cellStyle name="Normal 4 2 2 2 3 3 4 7" xfId="11551"/>
    <cellStyle name="Normal 4 2 2 2 3 3 4 8" xfId="11552"/>
    <cellStyle name="Normal 4 2 2 2 3 3 5" xfId="11553"/>
    <cellStyle name="Normal 4 2 2 2 3 3 6" xfId="11554"/>
    <cellStyle name="Normal 4 2 2 2 3 3 7" xfId="11555"/>
    <cellStyle name="Normal 4 2 2 2 3 3 8" xfId="11556"/>
    <cellStyle name="Normal 4 2 2 2 3 3 9" xfId="11557"/>
    <cellStyle name="Normal 4 2 2 2 3 4" xfId="11558"/>
    <cellStyle name="Normal 4 2 2 2 3 5" xfId="11559"/>
    <cellStyle name="Normal 4 2 2 2 3 6" xfId="11560"/>
    <cellStyle name="Normal 4 2 2 2 3 7" xfId="11561"/>
    <cellStyle name="Normal 4 2 2 2 3 8" xfId="11562"/>
    <cellStyle name="Normal 4 2 2 2 3 9" xfId="11563"/>
    <cellStyle name="Normal 4 2 2 2 4" xfId="11564"/>
    <cellStyle name="Normal 4 2 2 2 5" xfId="11565"/>
    <cellStyle name="Normal 4 2 2 2 6" xfId="11566"/>
    <cellStyle name="Normal 4 2 2 2 7" xfId="11567"/>
    <cellStyle name="Normal 4 2 2 2 7 10" xfId="11568"/>
    <cellStyle name="Normal 4 2 2 2 7 2" xfId="11569"/>
    <cellStyle name="Normal 4 2 2 2 7 2 2" xfId="11570"/>
    <cellStyle name="Normal 4 2 2 2 7 2 2 2" xfId="11571"/>
    <cellStyle name="Normal 4 2 2 2 7 2 2 2 2" xfId="11572"/>
    <cellStyle name="Normal 4 2 2 2 7 2 2 2 3" xfId="11573"/>
    <cellStyle name="Normal 4 2 2 2 7 2 2 2 4" xfId="11574"/>
    <cellStyle name="Normal 4 2 2 2 7 2 2 2 5" xfId="11575"/>
    <cellStyle name="Normal 4 2 2 2 7 2 2 2 6" xfId="11576"/>
    <cellStyle name="Normal 4 2 2 2 7 2 2 2 7" xfId="11577"/>
    <cellStyle name="Normal 4 2 2 2 7 2 2 2 8" xfId="11578"/>
    <cellStyle name="Normal 4 2 2 2 7 2 2 3" xfId="11579"/>
    <cellStyle name="Normal 4 2 2 2 7 2 2 4" xfId="11580"/>
    <cellStyle name="Normal 4 2 2 2 7 2 2 5" xfId="11581"/>
    <cellStyle name="Normal 4 2 2 2 7 2 2 6" xfId="11582"/>
    <cellStyle name="Normal 4 2 2 2 7 2 2 7" xfId="11583"/>
    <cellStyle name="Normal 4 2 2 2 7 2 2 8" xfId="11584"/>
    <cellStyle name="Normal 4 2 2 2 7 2 3" xfId="11585"/>
    <cellStyle name="Normal 4 2 2 2 7 2 4" xfId="11586"/>
    <cellStyle name="Normal 4 2 2 2 7 2 5" xfId="11587"/>
    <cellStyle name="Normal 4 2 2 2 7 2 6" xfId="11588"/>
    <cellStyle name="Normal 4 2 2 2 7 2 7" xfId="11589"/>
    <cellStyle name="Normal 4 2 2 2 7 2 8" xfId="11590"/>
    <cellStyle name="Normal 4 2 2 2 7 2 9" xfId="11591"/>
    <cellStyle name="Normal 4 2 2 2 7 3" xfId="11592"/>
    <cellStyle name="Normal 4 2 2 2 7 4" xfId="11593"/>
    <cellStyle name="Normal 4 2 2 2 7 4 2" xfId="11594"/>
    <cellStyle name="Normal 4 2 2 2 7 4 3" xfId="11595"/>
    <cellStyle name="Normal 4 2 2 2 7 4 4" xfId="11596"/>
    <cellStyle name="Normal 4 2 2 2 7 4 5" xfId="11597"/>
    <cellStyle name="Normal 4 2 2 2 7 4 6" xfId="11598"/>
    <cellStyle name="Normal 4 2 2 2 7 4 7" xfId="11599"/>
    <cellStyle name="Normal 4 2 2 2 7 4 8" xfId="11600"/>
    <cellStyle name="Normal 4 2 2 2 7 5" xfId="11601"/>
    <cellStyle name="Normal 4 2 2 2 7 6" xfId="11602"/>
    <cellStyle name="Normal 4 2 2 2 7 7" xfId="11603"/>
    <cellStyle name="Normal 4 2 2 2 7 8" xfId="11604"/>
    <cellStyle name="Normal 4 2 2 2 7 9" xfId="11605"/>
    <cellStyle name="Normal 4 2 2 2 8" xfId="11606"/>
    <cellStyle name="Normal 4 2 2 2 9" xfId="11607"/>
    <cellStyle name="Normal 4 2 2 20" xfId="11608"/>
    <cellStyle name="Normal 4 2 2 21" xfId="11609"/>
    <cellStyle name="Normal 4 2 2 22" xfId="11610"/>
    <cellStyle name="Normal 4 2 2 23" xfId="11611"/>
    <cellStyle name="Normal 4 2 2 23 10" xfId="11612"/>
    <cellStyle name="Normal 4 2 2 23 10 2" xfId="11613"/>
    <cellStyle name="Normal 4 2 2 23 10 2 2" xfId="11614"/>
    <cellStyle name="Normal 4 2 2 23 10 2 2 2" xfId="11615"/>
    <cellStyle name="Normal 4 2 2 23 10 2 2 3" xfId="11616"/>
    <cellStyle name="Normal 4 2 2 23 10 2 2 4" xfId="11617"/>
    <cellStyle name="Normal 4 2 2 23 10 2 2 5" xfId="11618"/>
    <cellStyle name="Normal 4 2 2 23 10 2 2 6" xfId="11619"/>
    <cellStyle name="Normal 4 2 2 23 10 2 2 7" xfId="11620"/>
    <cellStyle name="Normal 4 2 2 23 10 2 2 8" xfId="11621"/>
    <cellStyle name="Normal 4 2 2 23 10 2 3" xfId="11622"/>
    <cellStyle name="Normal 4 2 2 23 10 2 4" xfId="11623"/>
    <cellStyle name="Normal 4 2 2 23 10 2 5" xfId="11624"/>
    <cellStyle name="Normal 4 2 2 23 10 2 6" xfId="11625"/>
    <cellStyle name="Normal 4 2 2 23 10 2 7" xfId="11626"/>
    <cellStyle name="Normal 4 2 2 23 10 2 8" xfId="11627"/>
    <cellStyle name="Normal 4 2 2 23 10 3" xfId="11628"/>
    <cellStyle name="Normal 4 2 2 23 10 4" xfId="11629"/>
    <cellStyle name="Normal 4 2 2 23 10 5" xfId="11630"/>
    <cellStyle name="Normal 4 2 2 23 10 6" xfId="11631"/>
    <cellStyle name="Normal 4 2 2 23 10 7" xfId="11632"/>
    <cellStyle name="Normal 4 2 2 23 10 8" xfId="11633"/>
    <cellStyle name="Normal 4 2 2 23 10 9" xfId="11634"/>
    <cellStyle name="Normal 4 2 2 23 11" xfId="11635"/>
    <cellStyle name="Normal 4 2 2 23 11 2" xfId="11636"/>
    <cellStyle name="Normal 4 2 2 23 11 3" xfId="11637"/>
    <cellStyle name="Normal 4 2 2 23 11 4" xfId="11638"/>
    <cellStyle name="Normal 4 2 2 23 11 5" xfId="11639"/>
    <cellStyle name="Normal 4 2 2 23 11 6" xfId="11640"/>
    <cellStyle name="Normal 4 2 2 23 11 7" xfId="11641"/>
    <cellStyle name="Normal 4 2 2 23 11 8" xfId="11642"/>
    <cellStyle name="Normal 4 2 2 23 12" xfId="11643"/>
    <cellStyle name="Normal 4 2 2 23 13" xfId="11644"/>
    <cellStyle name="Normal 4 2 2 23 14" xfId="11645"/>
    <cellStyle name="Normal 4 2 2 23 15" xfId="11646"/>
    <cellStyle name="Normal 4 2 2 23 16" xfId="11647"/>
    <cellStyle name="Normal 4 2 2 23 17" xfId="11648"/>
    <cellStyle name="Normal 4 2 2 23 2" xfId="11649"/>
    <cellStyle name="Normal 4 2 2 23 2 10" xfId="11650"/>
    <cellStyle name="Normal 4 2 2 23 2 10 2" xfId="11651"/>
    <cellStyle name="Normal 4 2 2 23 2 10 2 2" xfId="11652"/>
    <cellStyle name="Normal 4 2 2 23 2 10 2 2 2" xfId="11653"/>
    <cellStyle name="Normal 4 2 2 23 2 10 2 2 3" xfId="11654"/>
    <cellStyle name="Normal 4 2 2 23 2 10 2 2 4" xfId="11655"/>
    <cellStyle name="Normal 4 2 2 23 2 10 2 2 5" xfId="11656"/>
    <cellStyle name="Normal 4 2 2 23 2 10 2 2 6" xfId="11657"/>
    <cellStyle name="Normal 4 2 2 23 2 10 2 2 7" xfId="11658"/>
    <cellStyle name="Normal 4 2 2 23 2 10 2 2 8" xfId="11659"/>
    <cellStyle name="Normal 4 2 2 23 2 10 2 3" xfId="11660"/>
    <cellStyle name="Normal 4 2 2 23 2 10 2 4" xfId="11661"/>
    <cellStyle name="Normal 4 2 2 23 2 10 2 5" xfId="11662"/>
    <cellStyle name="Normal 4 2 2 23 2 10 2 6" xfId="11663"/>
    <cellStyle name="Normal 4 2 2 23 2 10 2 7" xfId="11664"/>
    <cellStyle name="Normal 4 2 2 23 2 10 2 8" xfId="11665"/>
    <cellStyle name="Normal 4 2 2 23 2 10 3" xfId="11666"/>
    <cellStyle name="Normal 4 2 2 23 2 10 4" xfId="11667"/>
    <cellStyle name="Normal 4 2 2 23 2 10 5" xfId="11668"/>
    <cellStyle name="Normal 4 2 2 23 2 10 6" xfId="11669"/>
    <cellStyle name="Normal 4 2 2 23 2 10 7" xfId="11670"/>
    <cellStyle name="Normal 4 2 2 23 2 10 8" xfId="11671"/>
    <cellStyle name="Normal 4 2 2 23 2 10 9" xfId="11672"/>
    <cellStyle name="Normal 4 2 2 23 2 11" xfId="11673"/>
    <cellStyle name="Normal 4 2 2 23 2 11 2" xfId="11674"/>
    <cellStyle name="Normal 4 2 2 23 2 11 3" xfId="11675"/>
    <cellStyle name="Normal 4 2 2 23 2 11 4" xfId="11676"/>
    <cellStyle name="Normal 4 2 2 23 2 11 5" xfId="11677"/>
    <cellStyle name="Normal 4 2 2 23 2 11 6" xfId="11678"/>
    <cellStyle name="Normal 4 2 2 23 2 11 7" xfId="11679"/>
    <cellStyle name="Normal 4 2 2 23 2 11 8" xfId="11680"/>
    <cellStyle name="Normal 4 2 2 23 2 12" xfId="11681"/>
    <cellStyle name="Normal 4 2 2 23 2 13" xfId="11682"/>
    <cellStyle name="Normal 4 2 2 23 2 14" xfId="11683"/>
    <cellStyle name="Normal 4 2 2 23 2 15" xfId="11684"/>
    <cellStyle name="Normal 4 2 2 23 2 16" xfId="11685"/>
    <cellStyle name="Normal 4 2 2 23 2 17" xfId="11686"/>
    <cellStyle name="Normal 4 2 2 23 2 2" xfId="11687"/>
    <cellStyle name="Normal 4 2 2 23 2 2 10" xfId="11688"/>
    <cellStyle name="Normal 4 2 2 23 2 2 2" xfId="11689"/>
    <cellStyle name="Normal 4 2 2 23 2 2 2 2" xfId="11690"/>
    <cellStyle name="Normal 4 2 2 23 2 2 2 2 2" xfId="11691"/>
    <cellStyle name="Normal 4 2 2 23 2 2 2 2 2 2" xfId="11692"/>
    <cellStyle name="Normal 4 2 2 23 2 2 2 2 2 3" xfId="11693"/>
    <cellStyle name="Normal 4 2 2 23 2 2 2 2 2 4" xfId="11694"/>
    <cellStyle name="Normal 4 2 2 23 2 2 2 2 2 5" xfId="11695"/>
    <cellStyle name="Normal 4 2 2 23 2 2 2 2 2 6" xfId="11696"/>
    <cellStyle name="Normal 4 2 2 23 2 2 2 2 2 7" xfId="11697"/>
    <cellStyle name="Normal 4 2 2 23 2 2 2 2 2 8" xfId="11698"/>
    <cellStyle name="Normal 4 2 2 23 2 2 2 2 3" xfId="11699"/>
    <cellStyle name="Normal 4 2 2 23 2 2 2 2 4" xfId="11700"/>
    <cellStyle name="Normal 4 2 2 23 2 2 2 2 5" xfId="11701"/>
    <cellStyle name="Normal 4 2 2 23 2 2 2 2 6" xfId="11702"/>
    <cellStyle name="Normal 4 2 2 23 2 2 2 2 7" xfId="11703"/>
    <cellStyle name="Normal 4 2 2 23 2 2 2 2 8" xfId="11704"/>
    <cellStyle name="Normal 4 2 2 23 2 2 2 3" xfId="11705"/>
    <cellStyle name="Normal 4 2 2 23 2 2 2 4" xfId="11706"/>
    <cellStyle name="Normal 4 2 2 23 2 2 2 5" xfId="11707"/>
    <cellStyle name="Normal 4 2 2 23 2 2 2 6" xfId="11708"/>
    <cellStyle name="Normal 4 2 2 23 2 2 2 7" xfId="11709"/>
    <cellStyle name="Normal 4 2 2 23 2 2 2 8" xfId="11710"/>
    <cellStyle name="Normal 4 2 2 23 2 2 2 9" xfId="11711"/>
    <cellStyle name="Normal 4 2 2 23 2 2 3" xfId="11712"/>
    <cellStyle name="Normal 4 2 2 23 2 2 4" xfId="11713"/>
    <cellStyle name="Normal 4 2 2 23 2 2 4 2" xfId="11714"/>
    <cellStyle name="Normal 4 2 2 23 2 2 4 3" xfId="11715"/>
    <cellStyle name="Normal 4 2 2 23 2 2 4 4" xfId="11716"/>
    <cellStyle name="Normal 4 2 2 23 2 2 4 5" xfId="11717"/>
    <cellStyle name="Normal 4 2 2 23 2 2 4 6" xfId="11718"/>
    <cellStyle name="Normal 4 2 2 23 2 2 4 7" xfId="11719"/>
    <cellStyle name="Normal 4 2 2 23 2 2 4 8" xfId="11720"/>
    <cellStyle name="Normal 4 2 2 23 2 2 5" xfId="11721"/>
    <cellStyle name="Normal 4 2 2 23 2 2 6" xfId="11722"/>
    <cellStyle name="Normal 4 2 2 23 2 2 7" xfId="11723"/>
    <cellStyle name="Normal 4 2 2 23 2 2 8" xfId="11724"/>
    <cellStyle name="Normal 4 2 2 23 2 2 9" xfId="11725"/>
    <cellStyle name="Normal 4 2 2 23 2 3" xfId="11726"/>
    <cellStyle name="Normal 4 2 2 23 2 4" xfId="11727"/>
    <cellStyle name="Normal 4 2 2 23 2 5" xfId="11728"/>
    <cellStyle name="Normal 4 2 2 23 2 6" xfId="11729"/>
    <cellStyle name="Normal 4 2 2 23 2 7" xfId="11730"/>
    <cellStyle name="Normal 4 2 2 23 2 8" xfId="11731"/>
    <cellStyle name="Normal 4 2 2 23 2 9" xfId="11732"/>
    <cellStyle name="Normal 4 2 2 23 3" xfId="11733"/>
    <cellStyle name="Normal 4 2 2 23 3 10" xfId="11734"/>
    <cellStyle name="Normal 4 2 2 23 3 2" xfId="11735"/>
    <cellStyle name="Normal 4 2 2 23 3 2 2" xfId="11736"/>
    <cellStyle name="Normal 4 2 2 23 3 2 2 2" xfId="11737"/>
    <cellStyle name="Normal 4 2 2 23 3 2 2 2 2" xfId="11738"/>
    <cellStyle name="Normal 4 2 2 23 3 2 2 2 3" xfId="11739"/>
    <cellStyle name="Normal 4 2 2 23 3 2 2 2 4" xfId="11740"/>
    <cellStyle name="Normal 4 2 2 23 3 2 2 2 5" xfId="11741"/>
    <cellStyle name="Normal 4 2 2 23 3 2 2 2 6" xfId="11742"/>
    <cellStyle name="Normal 4 2 2 23 3 2 2 2 7" xfId="11743"/>
    <cellStyle name="Normal 4 2 2 23 3 2 2 2 8" xfId="11744"/>
    <cellStyle name="Normal 4 2 2 23 3 2 2 3" xfId="11745"/>
    <cellStyle name="Normal 4 2 2 23 3 2 2 4" xfId="11746"/>
    <cellStyle name="Normal 4 2 2 23 3 2 2 5" xfId="11747"/>
    <cellStyle name="Normal 4 2 2 23 3 2 2 6" xfId="11748"/>
    <cellStyle name="Normal 4 2 2 23 3 2 2 7" xfId="11749"/>
    <cellStyle name="Normal 4 2 2 23 3 2 2 8" xfId="11750"/>
    <cellStyle name="Normal 4 2 2 23 3 2 3" xfId="11751"/>
    <cellStyle name="Normal 4 2 2 23 3 2 4" xfId="11752"/>
    <cellStyle name="Normal 4 2 2 23 3 2 5" xfId="11753"/>
    <cellStyle name="Normal 4 2 2 23 3 2 6" xfId="11754"/>
    <cellStyle name="Normal 4 2 2 23 3 2 7" xfId="11755"/>
    <cellStyle name="Normal 4 2 2 23 3 2 8" xfId="11756"/>
    <cellStyle name="Normal 4 2 2 23 3 2 9" xfId="11757"/>
    <cellStyle name="Normal 4 2 2 23 3 3" xfId="11758"/>
    <cellStyle name="Normal 4 2 2 23 3 4" xfId="11759"/>
    <cellStyle name="Normal 4 2 2 23 3 4 2" xfId="11760"/>
    <cellStyle name="Normal 4 2 2 23 3 4 3" xfId="11761"/>
    <cellStyle name="Normal 4 2 2 23 3 4 4" xfId="11762"/>
    <cellStyle name="Normal 4 2 2 23 3 4 5" xfId="11763"/>
    <cellStyle name="Normal 4 2 2 23 3 4 6" xfId="11764"/>
    <cellStyle name="Normal 4 2 2 23 3 4 7" xfId="11765"/>
    <cellStyle name="Normal 4 2 2 23 3 4 8" xfId="11766"/>
    <cellStyle name="Normal 4 2 2 23 3 5" xfId="11767"/>
    <cellStyle name="Normal 4 2 2 23 3 6" xfId="11768"/>
    <cellStyle name="Normal 4 2 2 23 3 7" xfId="11769"/>
    <cellStyle name="Normal 4 2 2 23 3 8" xfId="11770"/>
    <cellStyle name="Normal 4 2 2 23 3 9" xfId="11771"/>
    <cellStyle name="Normal 4 2 2 23 4" xfId="11772"/>
    <cellStyle name="Normal 4 2 2 23 5" xfId="11773"/>
    <cellStyle name="Normal 4 2 2 23 6" xfId="11774"/>
    <cellStyle name="Normal 4 2 2 23 7" xfId="11775"/>
    <cellStyle name="Normal 4 2 2 23 8" xfId="11776"/>
    <cellStyle name="Normal 4 2 2 23 9" xfId="11777"/>
    <cellStyle name="Normal 4 2 2 24" xfId="11778"/>
    <cellStyle name="Normal 4 2 2 25" xfId="11779"/>
    <cellStyle name="Normal 4 2 2 26" xfId="11780"/>
    <cellStyle name="Normal 4 2 2 27" xfId="11781"/>
    <cellStyle name="Normal 4 2 2 28" xfId="11782"/>
    <cellStyle name="Normal 4 2 2 28 10" xfId="11783"/>
    <cellStyle name="Normal 4 2 2 28 2" xfId="11784"/>
    <cellStyle name="Normal 4 2 2 28 2 2" xfId="11785"/>
    <cellStyle name="Normal 4 2 2 28 2 2 2" xfId="11786"/>
    <cellStyle name="Normal 4 2 2 28 2 2 2 2" xfId="11787"/>
    <cellStyle name="Normal 4 2 2 28 2 2 2 3" xfId="11788"/>
    <cellStyle name="Normal 4 2 2 28 2 2 2 4" xfId="11789"/>
    <cellStyle name="Normal 4 2 2 28 2 2 2 5" xfId="11790"/>
    <cellStyle name="Normal 4 2 2 28 2 2 2 6" xfId="11791"/>
    <cellStyle name="Normal 4 2 2 28 2 2 2 7" xfId="11792"/>
    <cellStyle name="Normal 4 2 2 28 2 2 2 8" xfId="11793"/>
    <cellStyle name="Normal 4 2 2 28 2 2 3" xfId="11794"/>
    <cellStyle name="Normal 4 2 2 28 2 2 4" xfId="11795"/>
    <cellStyle name="Normal 4 2 2 28 2 2 5" xfId="11796"/>
    <cellStyle name="Normal 4 2 2 28 2 2 6" xfId="11797"/>
    <cellStyle name="Normal 4 2 2 28 2 2 7" xfId="11798"/>
    <cellStyle name="Normal 4 2 2 28 2 2 8" xfId="11799"/>
    <cellStyle name="Normal 4 2 2 28 2 3" xfId="11800"/>
    <cellStyle name="Normal 4 2 2 28 2 4" xfId="11801"/>
    <cellStyle name="Normal 4 2 2 28 2 5" xfId="11802"/>
    <cellStyle name="Normal 4 2 2 28 2 6" xfId="11803"/>
    <cellStyle name="Normal 4 2 2 28 2 7" xfId="11804"/>
    <cellStyle name="Normal 4 2 2 28 2 8" xfId="11805"/>
    <cellStyle name="Normal 4 2 2 28 2 9" xfId="11806"/>
    <cellStyle name="Normal 4 2 2 28 3" xfId="11807"/>
    <cellStyle name="Normal 4 2 2 28 4" xfId="11808"/>
    <cellStyle name="Normal 4 2 2 28 4 2" xfId="11809"/>
    <cellStyle name="Normal 4 2 2 28 4 3" xfId="11810"/>
    <cellStyle name="Normal 4 2 2 28 4 4" xfId="11811"/>
    <cellStyle name="Normal 4 2 2 28 4 5" xfId="11812"/>
    <cellStyle name="Normal 4 2 2 28 4 6" xfId="11813"/>
    <cellStyle name="Normal 4 2 2 28 4 7" xfId="11814"/>
    <cellStyle name="Normal 4 2 2 28 4 8" xfId="11815"/>
    <cellStyle name="Normal 4 2 2 28 5" xfId="11816"/>
    <cellStyle name="Normal 4 2 2 28 6" xfId="11817"/>
    <cellStyle name="Normal 4 2 2 28 7" xfId="11818"/>
    <cellStyle name="Normal 4 2 2 28 8" xfId="11819"/>
    <cellStyle name="Normal 4 2 2 28 9" xfId="11820"/>
    <cellStyle name="Normal 4 2 2 29" xfId="11821"/>
    <cellStyle name="Normal 4 2 2 3" xfId="11822"/>
    <cellStyle name="Normal 4 2 2 30" xfId="11823"/>
    <cellStyle name="Normal 4 2 2 31" xfId="11824"/>
    <cellStyle name="Normal 4 2 2 32" xfId="11825"/>
    <cellStyle name="Normal 4 2 2 33" xfId="11826"/>
    <cellStyle name="Normal 4 2 2 34" xfId="11827"/>
    <cellStyle name="Normal 4 2 2 35" xfId="11828"/>
    <cellStyle name="Normal 4 2 2 36" xfId="11829"/>
    <cellStyle name="Normal 4 2 2 36 2" xfId="11830"/>
    <cellStyle name="Normal 4 2 2 36 2 2" xfId="11831"/>
    <cellStyle name="Normal 4 2 2 36 2 2 2" xfId="11832"/>
    <cellStyle name="Normal 4 2 2 36 2 2 3" xfId="11833"/>
    <cellStyle name="Normal 4 2 2 36 2 2 4" xfId="11834"/>
    <cellStyle name="Normal 4 2 2 36 2 2 5" xfId="11835"/>
    <cellStyle name="Normal 4 2 2 36 2 2 6" xfId="11836"/>
    <cellStyle name="Normal 4 2 2 36 2 2 7" xfId="11837"/>
    <cellStyle name="Normal 4 2 2 36 2 2 8" xfId="11838"/>
    <cellStyle name="Normal 4 2 2 36 2 3" xfId="11839"/>
    <cellStyle name="Normal 4 2 2 36 2 4" xfId="11840"/>
    <cellStyle name="Normal 4 2 2 36 2 5" xfId="11841"/>
    <cellStyle name="Normal 4 2 2 36 2 6" xfId="11842"/>
    <cellStyle name="Normal 4 2 2 36 2 7" xfId="11843"/>
    <cellStyle name="Normal 4 2 2 36 2 8" xfId="11844"/>
    <cellStyle name="Normal 4 2 2 36 3" xfId="11845"/>
    <cellStyle name="Normal 4 2 2 36 4" xfId="11846"/>
    <cellStyle name="Normal 4 2 2 36 5" xfId="11847"/>
    <cellStyle name="Normal 4 2 2 36 6" xfId="11848"/>
    <cellStyle name="Normal 4 2 2 36 7" xfId="11849"/>
    <cellStyle name="Normal 4 2 2 36 8" xfId="11850"/>
    <cellStyle name="Normal 4 2 2 36 9" xfId="11851"/>
    <cellStyle name="Normal 4 2 2 37" xfId="11852"/>
    <cellStyle name="Normal 4 2 2 37 2" xfId="11853"/>
    <cellStyle name="Normal 4 2 2 37 3" xfId="11854"/>
    <cellStyle name="Normal 4 2 2 37 4" xfId="11855"/>
    <cellStyle name="Normal 4 2 2 37 5" xfId="11856"/>
    <cellStyle name="Normal 4 2 2 37 6" xfId="11857"/>
    <cellStyle name="Normal 4 2 2 37 7" xfId="11858"/>
    <cellStyle name="Normal 4 2 2 37 8" xfId="11859"/>
    <cellStyle name="Normal 4 2 2 38" xfId="11860"/>
    <cellStyle name="Normal 4 2 2 39" xfId="11861"/>
    <cellStyle name="Normal 4 2 2 4" xfId="11862"/>
    <cellStyle name="Normal 4 2 2 40" xfId="11863"/>
    <cellStyle name="Normal 4 2 2 41" xfId="11864"/>
    <cellStyle name="Normal 4 2 2 42" xfId="11865"/>
    <cellStyle name="Normal 4 2 2 43" xfId="11866"/>
    <cellStyle name="Normal 4 2 2 5" xfId="11867"/>
    <cellStyle name="Normal 4 2 2 6" xfId="11868"/>
    <cellStyle name="Normal 4 2 2 7" xfId="11869"/>
    <cellStyle name="Normal 4 2 2 8" xfId="11870"/>
    <cellStyle name="Normal 4 2 2 9" xfId="11871"/>
    <cellStyle name="Normal 4 2 20" xfId="11872"/>
    <cellStyle name="Normal 4 2 21" xfId="11873"/>
    <cellStyle name="Normal 4 2 22" xfId="11874"/>
    <cellStyle name="Normal 4 2 23" xfId="11875"/>
    <cellStyle name="Normal 4 2 23 10" xfId="11876"/>
    <cellStyle name="Normal 4 2 23 10 2" xfId="11877"/>
    <cellStyle name="Normal 4 2 23 10 2 2" xfId="11878"/>
    <cellStyle name="Normal 4 2 23 10 2 2 2" xfId="11879"/>
    <cellStyle name="Normal 4 2 23 10 2 2 3" xfId="11880"/>
    <cellStyle name="Normal 4 2 23 10 2 2 4" xfId="11881"/>
    <cellStyle name="Normal 4 2 23 10 2 2 5" xfId="11882"/>
    <cellStyle name="Normal 4 2 23 10 2 2 6" xfId="11883"/>
    <cellStyle name="Normal 4 2 23 10 2 2 7" xfId="11884"/>
    <cellStyle name="Normal 4 2 23 10 2 2 8" xfId="11885"/>
    <cellStyle name="Normal 4 2 23 10 2 3" xfId="11886"/>
    <cellStyle name="Normal 4 2 23 10 2 4" xfId="11887"/>
    <cellStyle name="Normal 4 2 23 10 2 5" xfId="11888"/>
    <cellStyle name="Normal 4 2 23 10 2 6" xfId="11889"/>
    <cellStyle name="Normal 4 2 23 10 2 7" xfId="11890"/>
    <cellStyle name="Normal 4 2 23 10 2 8" xfId="11891"/>
    <cellStyle name="Normal 4 2 23 10 3" xfId="11892"/>
    <cellStyle name="Normal 4 2 23 10 4" xfId="11893"/>
    <cellStyle name="Normal 4 2 23 10 5" xfId="11894"/>
    <cellStyle name="Normal 4 2 23 10 6" xfId="11895"/>
    <cellStyle name="Normal 4 2 23 10 7" xfId="11896"/>
    <cellStyle name="Normal 4 2 23 10 8" xfId="11897"/>
    <cellStyle name="Normal 4 2 23 10 9" xfId="11898"/>
    <cellStyle name="Normal 4 2 23 11" xfId="11899"/>
    <cellStyle name="Normal 4 2 23 11 2" xfId="11900"/>
    <cellStyle name="Normal 4 2 23 11 3" xfId="11901"/>
    <cellStyle name="Normal 4 2 23 11 4" xfId="11902"/>
    <cellStyle name="Normal 4 2 23 11 5" xfId="11903"/>
    <cellStyle name="Normal 4 2 23 11 6" xfId="11904"/>
    <cellStyle name="Normal 4 2 23 11 7" xfId="11905"/>
    <cellStyle name="Normal 4 2 23 11 8" xfId="11906"/>
    <cellStyle name="Normal 4 2 23 12" xfId="11907"/>
    <cellStyle name="Normal 4 2 23 13" xfId="11908"/>
    <cellStyle name="Normal 4 2 23 14" xfId="11909"/>
    <cellStyle name="Normal 4 2 23 15" xfId="11910"/>
    <cellStyle name="Normal 4 2 23 16" xfId="11911"/>
    <cellStyle name="Normal 4 2 23 17" xfId="11912"/>
    <cellStyle name="Normal 4 2 23 2" xfId="11913"/>
    <cellStyle name="Normal 4 2 23 2 10" xfId="11914"/>
    <cellStyle name="Normal 4 2 23 2 10 2" xfId="11915"/>
    <cellStyle name="Normal 4 2 23 2 10 2 2" xfId="11916"/>
    <cellStyle name="Normal 4 2 23 2 10 2 2 2" xfId="11917"/>
    <cellStyle name="Normal 4 2 23 2 10 2 2 3" xfId="11918"/>
    <cellStyle name="Normal 4 2 23 2 10 2 2 4" xfId="11919"/>
    <cellStyle name="Normal 4 2 23 2 10 2 2 5" xfId="11920"/>
    <cellStyle name="Normal 4 2 23 2 10 2 2 6" xfId="11921"/>
    <cellStyle name="Normal 4 2 23 2 10 2 2 7" xfId="11922"/>
    <cellStyle name="Normal 4 2 23 2 10 2 2 8" xfId="11923"/>
    <cellStyle name="Normal 4 2 23 2 10 2 3" xfId="11924"/>
    <cellStyle name="Normal 4 2 23 2 10 2 4" xfId="11925"/>
    <cellStyle name="Normal 4 2 23 2 10 2 5" xfId="11926"/>
    <cellStyle name="Normal 4 2 23 2 10 2 6" xfId="11927"/>
    <cellStyle name="Normal 4 2 23 2 10 2 7" xfId="11928"/>
    <cellStyle name="Normal 4 2 23 2 10 2 8" xfId="11929"/>
    <cellStyle name="Normal 4 2 23 2 10 3" xfId="11930"/>
    <cellStyle name="Normal 4 2 23 2 10 4" xfId="11931"/>
    <cellStyle name="Normal 4 2 23 2 10 5" xfId="11932"/>
    <cellStyle name="Normal 4 2 23 2 10 6" xfId="11933"/>
    <cellStyle name="Normal 4 2 23 2 10 7" xfId="11934"/>
    <cellStyle name="Normal 4 2 23 2 10 8" xfId="11935"/>
    <cellStyle name="Normal 4 2 23 2 10 9" xfId="11936"/>
    <cellStyle name="Normal 4 2 23 2 11" xfId="11937"/>
    <cellStyle name="Normal 4 2 23 2 11 2" xfId="11938"/>
    <cellStyle name="Normal 4 2 23 2 11 3" xfId="11939"/>
    <cellStyle name="Normal 4 2 23 2 11 4" xfId="11940"/>
    <cellStyle name="Normal 4 2 23 2 11 5" xfId="11941"/>
    <cellStyle name="Normal 4 2 23 2 11 6" xfId="11942"/>
    <cellStyle name="Normal 4 2 23 2 11 7" xfId="11943"/>
    <cellStyle name="Normal 4 2 23 2 11 8" xfId="11944"/>
    <cellStyle name="Normal 4 2 23 2 12" xfId="11945"/>
    <cellStyle name="Normal 4 2 23 2 13" xfId="11946"/>
    <cellStyle name="Normal 4 2 23 2 14" xfId="11947"/>
    <cellStyle name="Normal 4 2 23 2 15" xfId="11948"/>
    <cellStyle name="Normal 4 2 23 2 16" xfId="11949"/>
    <cellStyle name="Normal 4 2 23 2 17" xfId="11950"/>
    <cellStyle name="Normal 4 2 23 2 2" xfId="11951"/>
    <cellStyle name="Normal 4 2 23 2 2 10" xfId="11952"/>
    <cellStyle name="Normal 4 2 23 2 2 2" xfId="11953"/>
    <cellStyle name="Normal 4 2 23 2 2 2 2" xfId="11954"/>
    <cellStyle name="Normal 4 2 23 2 2 2 2 2" xfId="11955"/>
    <cellStyle name="Normal 4 2 23 2 2 2 2 2 2" xfId="11956"/>
    <cellStyle name="Normal 4 2 23 2 2 2 2 2 3" xfId="11957"/>
    <cellStyle name="Normal 4 2 23 2 2 2 2 2 4" xfId="11958"/>
    <cellStyle name="Normal 4 2 23 2 2 2 2 2 5" xfId="11959"/>
    <cellStyle name="Normal 4 2 23 2 2 2 2 2 6" xfId="11960"/>
    <cellStyle name="Normal 4 2 23 2 2 2 2 2 7" xfId="11961"/>
    <cellStyle name="Normal 4 2 23 2 2 2 2 2 8" xfId="11962"/>
    <cellStyle name="Normal 4 2 23 2 2 2 2 3" xfId="11963"/>
    <cellStyle name="Normal 4 2 23 2 2 2 2 4" xfId="11964"/>
    <cellStyle name="Normal 4 2 23 2 2 2 2 5" xfId="11965"/>
    <cellStyle name="Normal 4 2 23 2 2 2 2 6" xfId="11966"/>
    <cellStyle name="Normal 4 2 23 2 2 2 2 7" xfId="11967"/>
    <cellStyle name="Normal 4 2 23 2 2 2 2 8" xfId="11968"/>
    <cellStyle name="Normal 4 2 23 2 2 2 3" xfId="11969"/>
    <cellStyle name="Normal 4 2 23 2 2 2 4" xfId="11970"/>
    <cellStyle name="Normal 4 2 23 2 2 2 5" xfId="11971"/>
    <cellStyle name="Normal 4 2 23 2 2 2 6" xfId="11972"/>
    <cellStyle name="Normal 4 2 23 2 2 2 7" xfId="11973"/>
    <cellStyle name="Normal 4 2 23 2 2 2 8" xfId="11974"/>
    <cellStyle name="Normal 4 2 23 2 2 2 9" xfId="11975"/>
    <cellStyle name="Normal 4 2 23 2 2 3" xfId="11976"/>
    <cellStyle name="Normal 4 2 23 2 2 4" xfId="11977"/>
    <cellStyle name="Normal 4 2 23 2 2 4 2" xfId="11978"/>
    <cellStyle name="Normal 4 2 23 2 2 4 3" xfId="11979"/>
    <cellStyle name="Normal 4 2 23 2 2 4 4" xfId="11980"/>
    <cellStyle name="Normal 4 2 23 2 2 4 5" xfId="11981"/>
    <cellStyle name="Normal 4 2 23 2 2 4 6" xfId="11982"/>
    <cellStyle name="Normal 4 2 23 2 2 4 7" xfId="11983"/>
    <cellStyle name="Normal 4 2 23 2 2 4 8" xfId="11984"/>
    <cellStyle name="Normal 4 2 23 2 2 5" xfId="11985"/>
    <cellStyle name="Normal 4 2 23 2 2 6" xfId="11986"/>
    <cellStyle name="Normal 4 2 23 2 2 7" xfId="11987"/>
    <cellStyle name="Normal 4 2 23 2 2 8" xfId="11988"/>
    <cellStyle name="Normal 4 2 23 2 2 9" xfId="11989"/>
    <cellStyle name="Normal 4 2 23 2 3" xfId="11990"/>
    <cellStyle name="Normal 4 2 23 2 4" xfId="11991"/>
    <cellStyle name="Normal 4 2 23 2 5" xfId="11992"/>
    <cellStyle name="Normal 4 2 23 2 6" xfId="11993"/>
    <cellStyle name="Normal 4 2 23 2 7" xfId="11994"/>
    <cellStyle name="Normal 4 2 23 2 8" xfId="11995"/>
    <cellStyle name="Normal 4 2 23 2 9" xfId="11996"/>
    <cellStyle name="Normal 4 2 23 3" xfId="11997"/>
    <cellStyle name="Normal 4 2 23 3 10" xfId="11998"/>
    <cellStyle name="Normal 4 2 23 3 2" xfId="11999"/>
    <cellStyle name="Normal 4 2 23 3 2 2" xfId="12000"/>
    <cellStyle name="Normal 4 2 23 3 2 2 2" xfId="12001"/>
    <cellStyle name="Normal 4 2 23 3 2 2 2 2" xfId="12002"/>
    <cellStyle name="Normal 4 2 23 3 2 2 2 3" xfId="12003"/>
    <cellStyle name="Normal 4 2 23 3 2 2 2 4" xfId="12004"/>
    <cellStyle name="Normal 4 2 23 3 2 2 2 5" xfId="12005"/>
    <cellStyle name="Normal 4 2 23 3 2 2 2 6" xfId="12006"/>
    <cellStyle name="Normal 4 2 23 3 2 2 2 7" xfId="12007"/>
    <cellStyle name="Normal 4 2 23 3 2 2 2 8" xfId="12008"/>
    <cellStyle name="Normal 4 2 23 3 2 2 3" xfId="12009"/>
    <cellStyle name="Normal 4 2 23 3 2 2 4" xfId="12010"/>
    <cellStyle name="Normal 4 2 23 3 2 2 5" xfId="12011"/>
    <cellStyle name="Normal 4 2 23 3 2 2 6" xfId="12012"/>
    <cellStyle name="Normal 4 2 23 3 2 2 7" xfId="12013"/>
    <cellStyle name="Normal 4 2 23 3 2 2 8" xfId="12014"/>
    <cellStyle name="Normal 4 2 23 3 2 3" xfId="12015"/>
    <cellStyle name="Normal 4 2 23 3 2 4" xfId="12016"/>
    <cellStyle name="Normal 4 2 23 3 2 5" xfId="12017"/>
    <cellStyle name="Normal 4 2 23 3 2 6" xfId="12018"/>
    <cellStyle name="Normal 4 2 23 3 2 7" xfId="12019"/>
    <cellStyle name="Normal 4 2 23 3 2 8" xfId="12020"/>
    <cellStyle name="Normal 4 2 23 3 2 9" xfId="12021"/>
    <cellStyle name="Normal 4 2 23 3 3" xfId="12022"/>
    <cellStyle name="Normal 4 2 23 3 4" xfId="12023"/>
    <cellStyle name="Normal 4 2 23 3 4 2" xfId="12024"/>
    <cellStyle name="Normal 4 2 23 3 4 3" xfId="12025"/>
    <cellStyle name="Normal 4 2 23 3 4 4" xfId="12026"/>
    <cellStyle name="Normal 4 2 23 3 4 5" xfId="12027"/>
    <cellStyle name="Normal 4 2 23 3 4 6" xfId="12028"/>
    <cellStyle name="Normal 4 2 23 3 4 7" xfId="12029"/>
    <cellStyle name="Normal 4 2 23 3 4 8" xfId="12030"/>
    <cellStyle name="Normal 4 2 23 3 5" xfId="12031"/>
    <cellStyle name="Normal 4 2 23 3 6" xfId="12032"/>
    <cellStyle name="Normal 4 2 23 3 7" xfId="12033"/>
    <cellStyle name="Normal 4 2 23 3 8" xfId="12034"/>
    <cellStyle name="Normal 4 2 23 3 9" xfId="12035"/>
    <cellStyle name="Normal 4 2 23 4" xfId="12036"/>
    <cellStyle name="Normal 4 2 23 5" xfId="12037"/>
    <cellStyle name="Normal 4 2 23 6" xfId="12038"/>
    <cellStyle name="Normal 4 2 23 7" xfId="12039"/>
    <cellStyle name="Normal 4 2 23 8" xfId="12040"/>
    <cellStyle name="Normal 4 2 23 9" xfId="12041"/>
    <cellStyle name="Normal 4 2 24" xfId="12042"/>
    <cellStyle name="Normal 4 2 25" xfId="12043"/>
    <cellStyle name="Normal 4 2 26" xfId="12044"/>
    <cellStyle name="Normal 4 2 27" xfId="12045"/>
    <cellStyle name="Normal 4 2 28" xfId="12046"/>
    <cellStyle name="Normal 4 2 28 10" xfId="12047"/>
    <cellStyle name="Normal 4 2 28 2" xfId="12048"/>
    <cellStyle name="Normal 4 2 28 2 2" xfId="12049"/>
    <cellStyle name="Normal 4 2 28 2 2 2" xfId="12050"/>
    <cellStyle name="Normal 4 2 28 2 2 2 2" xfId="12051"/>
    <cellStyle name="Normal 4 2 28 2 2 2 3" xfId="12052"/>
    <cellStyle name="Normal 4 2 28 2 2 2 4" xfId="12053"/>
    <cellStyle name="Normal 4 2 28 2 2 2 5" xfId="12054"/>
    <cellStyle name="Normal 4 2 28 2 2 2 6" xfId="12055"/>
    <cellStyle name="Normal 4 2 28 2 2 2 7" xfId="12056"/>
    <cellStyle name="Normal 4 2 28 2 2 2 8" xfId="12057"/>
    <cellStyle name="Normal 4 2 28 2 2 3" xfId="12058"/>
    <cellStyle name="Normal 4 2 28 2 2 4" xfId="12059"/>
    <cellStyle name="Normal 4 2 28 2 2 5" xfId="12060"/>
    <cellStyle name="Normal 4 2 28 2 2 6" xfId="12061"/>
    <cellStyle name="Normal 4 2 28 2 2 7" xfId="12062"/>
    <cellStyle name="Normal 4 2 28 2 2 8" xfId="12063"/>
    <cellStyle name="Normal 4 2 28 2 3" xfId="12064"/>
    <cellStyle name="Normal 4 2 28 2 4" xfId="12065"/>
    <cellStyle name="Normal 4 2 28 2 5" xfId="12066"/>
    <cellStyle name="Normal 4 2 28 2 6" xfId="12067"/>
    <cellStyle name="Normal 4 2 28 2 7" xfId="12068"/>
    <cellStyle name="Normal 4 2 28 2 8" xfId="12069"/>
    <cellStyle name="Normal 4 2 28 2 9" xfId="12070"/>
    <cellStyle name="Normal 4 2 28 3" xfId="12071"/>
    <cellStyle name="Normal 4 2 28 4" xfId="12072"/>
    <cellStyle name="Normal 4 2 28 4 2" xfId="12073"/>
    <cellStyle name="Normal 4 2 28 4 3" xfId="12074"/>
    <cellStyle name="Normal 4 2 28 4 4" xfId="12075"/>
    <cellStyle name="Normal 4 2 28 4 5" xfId="12076"/>
    <cellStyle name="Normal 4 2 28 4 6" xfId="12077"/>
    <cellStyle name="Normal 4 2 28 4 7" xfId="12078"/>
    <cellStyle name="Normal 4 2 28 4 8" xfId="12079"/>
    <cellStyle name="Normal 4 2 28 5" xfId="12080"/>
    <cellStyle name="Normal 4 2 28 6" xfId="12081"/>
    <cellStyle name="Normal 4 2 28 7" xfId="12082"/>
    <cellStyle name="Normal 4 2 28 8" xfId="12083"/>
    <cellStyle name="Normal 4 2 28 9" xfId="12084"/>
    <cellStyle name="Normal 4 2 29" xfId="12085"/>
    <cellStyle name="Normal 4 2 3" xfId="12086"/>
    <cellStyle name="Normal 4 2 3 10" xfId="12087"/>
    <cellStyle name="Normal 4 2 3 11" xfId="12088"/>
    <cellStyle name="Normal 4 2 3 12" xfId="12089"/>
    <cellStyle name="Normal 4 2 3 13" xfId="12090"/>
    <cellStyle name="Normal 4 2 3 14" xfId="12091"/>
    <cellStyle name="Normal 4 2 3 15" xfId="12092"/>
    <cellStyle name="Normal 4 2 3 15 2" xfId="12093"/>
    <cellStyle name="Normal 4 2 3 15 2 2" xfId="12094"/>
    <cellStyle name="Normal 4 2 3 15 2 2 2" xfId="12095"/>
    <cellStyle name="Normal 4 2 3 15 2 2 3" xfId="12096"/>
    <cellStyle name="Normal 4 2 3 15 2 2 4" xfId="12097"/>
    <cellStyle name="Normal 4 2 3 15 2 2 5" xfId="12098"/>
    <cellStyle name="Normal 4 2 3 15 2 2 6" xfId="12099"/>
    <cellStyle name="Normal 4 2 3 15 2 2 7" xfId="12100"/>
    <cellStyle name="Normal 4 2 3 15 2 2 8" xfId="12101"/>
    <cellStyle name="Normal 4 2 3 15 2 3" xfId="12102"/>
    <cellStyle name="Normal 4 2 3 15 2 4" xfId="12103"/>
    <cellStyle name="Normal 4 2 3 15 2 5" xfId="12104"/>
    <cellStyle name="Normal 4 2 3 15 2 6" xfId="12105"/>
    <cellStyle name="Normal 4 2 3 15 2 7" xfId="12106"/>
    <cellStyle name="Normal 4 2 3 15 2 8" xfId="12107"/>
    <cellStyle name="Normal 4 2 3 15 3" xfId="12108"/>
    <cellStyle name="Normal 4 2 3 15 4" xfId="12109"/>
    <cellStyle name="Normal 4 2 3 15 5" xfId="12110"/>
    <cellStyle name="Normal 4 2 3 15 6" xfId="12111"/>
    <cellStyle name="Normal 4 2 3 15 7" xfId="12112"/>
    <cellStyle name="Normal 4 2 3 15 8" xfId="12113"/>
    <cellStyle name="Normal 4 2 3 15 9" xfId="12114"/>
    <cellStyle name="Normal 4 2 3 16" xfId="12115"/>
    <cellStyle name="Normal 4 2 3 16 2" xfId="12116"/>
    <cellStyle name="Normal 4 2 3 16 3" xfId="12117"/>
    <cellStyle name="Normal 4 2 3 16 4" xfId="12118"/>
    <cellStyle name="Normal 4 2 3 16 5" xfId="12119"/>
    <cellStyle name="Normal 4 2 3 16 6" xfId="12120"/>
    <cellStyle name="Normal 4 2 3 16 7" xfId="12121"/>
    <cellStyle name="Normal 4 2 3 16 8" xfId="12122"/>
    <cellStyle name="Normal 4 2 3 17" xfId="12123"/>
    <cellStyle name="Normal 4 2 3 18" xfId="12124"/>
    <cellStyle name="Normal 4 2 3 19" xfId="12125"/>
    <cellStyle name="Normal 4 2 3 2" xfId="12126"/>
    <cellStyle name="Normal 4 2 3 2 10" xfId="12127"/>
    <cellStyle name="Normal 4 2 3 2 11" xfId="12128"/>
    <cellStyle name="Normal 4 2 3 2 12" xfId="12129"/>
    <cellStyle name="Normal 4 2 3 2 13" xfId="12130"/>
    <cellStyle name="Normal 4 2 3 2 14" xfId="12131"/>
    <cellStyle name="Normal 4 2 3 2 15" xfId="12132"/>
    <cellStyle name="Normal 4 2 3 2 15 2" xfId="12133"/>
    <cellStyle name="Normal 4 2 3 2 15 2 2" xfId="12134"/>
    <cellStyle name="Normal 4 2 3 2 15 2 2 2" xfId="12135"/>
    <cellStyle name="Normal 4 2 3 2 15 2 2 3" xfId="12136"/>
    <cellStyle name="Normal 4 2 3 2 15 2 2 4" xfId="12137"/>
    <cellStyle name="Normal 4 2 3 2 15 2 2 5" xfId="12138"/>
    <cellStyle name="Normal 4 2 3 2 15 2 2 6" xfId="12139"/>
    <cellStyle name="Normal 4 2 3 2 15 2 2 7" xfId="12140"/>
    <cellStyle name="Normal 4 2 3 2 15 2 2 8" xfId="12141"/>
    <cellStyle name="Normal 4 2 3 2 15 2 3" xfId="12142"/>
    <cellStyle name="Normal 4 2 3 2 15 2 4" xfId="12143"/>
    <cellStyle name="Normal 4 2 3 2 15 2 5" xfId="12144"/>
    <cellStyle name="Normal 4 2 3 2 15 2 6" xfId="12145"/>
    <cellStyle name="Normal 4 2 3 2 15 2 7" xfId="12146"/>
    <cellStyle name="Normal 4 2 3 2 15 2 8" xfId="12147"/>
    <cellStyle name="Normal 4 2 3 2 15 3" xfId="12148"/>
    <cellStyle name="Normal 4 2 3 2 15 4" xfId="12149"/>
    <cellStyle name="Normal 4 2 3 2 15 5" xfId="12150"/>
    <cellStyle name="Normal 4 2 3 2 15 6" xfId="12151"/>
    <cellStyle name="Normal 4 2 3 2 15 7" xfId="12152"/>
    <cellStyle name="Normal 4 2 3 2 15 8" xfId="12153"/>
    <cellStyle name="Normal 4 2 3 2 15 9" xfId="12154"/>
    <cellStyle name="Normal 4 2 3 2 16" xfId="12155"/>
    <cellStyle name="Normal 4 2 3 2 16 2" xfId="12156"/>
    <cellStyle name="Normal 4 2 3 2 16 3" xfId="12157"/>
    <cellStyle name="Normal 4 2 3 2 16 4" xfId="12158"/>
    <cellStyle name="Normal 4 2 3 2 16 5" xfId="12159"/>
    <cellStyle name="Normal 4 2 3 2 16 6" xfId="12160"/>
    <cellStyle name="Normal 4 2 3 2 16 7" xfId="12161"/>
    <cellStyle name="Normal 4 2 3 2 16 8" xfId="12162"/>
    <cellStyle name="Normal 4 2 3 2 17" xfId="12163"/>
    <cellStyle name="Normal 4 2 3 2 18" xfId="12164"/>
    <cellStyle name="Normal 4 2 3 2 19" xfId="12165"/>
    <cellStyle name="Normal 4 2 3 2 2" xfId="12166"/>
    <cellStyle name="Normal 4 2 3 2 2 10" xfId="12167"/>
    <cellStyle name="Normal 4 2 3 2 2 10 2" xfId="12168"/>
    <cellStyle name="Normal 4 2 3 2 2 10 2 2" xfId="12169"/>
    <cellStyle name="Normal 4 2 3 2 2 10 2 2 2" xfId="12170"/>
    <cellStyle name="Normal 4 2 3 2 2 10 2 2 3" xfId="12171"/>
    <cellStyle name="Normal 4 2 3 2 2 10 2 2 4" xfId="12172"/>
    <cellStyle name="Normal 4 2 3 2 2 10 2 2 5" xfId="12173"/>
    <cellStyle name="Normal 4 2 3 2 2 10 2 2 6" xfId="12174"/>
    <cellStyle name="Normal 4 2 3 2 2 10 2 2 7" xfId="12175"/>
    <cellStyle name="Normal 4 2 3 2 2 10 2 2 8" xfId="12176"/>
    <cellStyle name="Normal 4 2 3 2 2 10 2 3" xfId="12177"/>
    <cellStyle name="Normal 4 2 3 2 2 10 2 4" xfId="12178"/>
    <cellStyle name="Normal 4 2 3 2 2 10 2 5" xfId="12179"/>
    <cellStyle name="Normal 4 2 3 2 2 10 2 6" xfId="12180"/>
    <cellStyle name="Normal 4 2 3 2 2 10 2 7" xfId="12181"/>
    <cellStyle name="Normal 4 2 3 2 2 10 2 8" xfId="12182"/>
    <cellStyle name="Normal 4 2 3 2 2 10 3" xfId="12183"/>
    <cellStyle name="Normal 4 2 3 2 2 10 4" xfId="12184"/>
    <cellStyle name="Normal 4 2 3 2 2 10 5" xfId="12185"/>
    <cellStyle name="Normal 4 2 3 2 2 10 6" xfId="12186"/>
    <cellStyle name="Normal 4 2 3 2 2 10 7" xfId="12187"/>
    <cellStyle name="Normal 4 2 3 2 2 10 8" xfId="12188"/>
    <cellStyle name="Normal 4 2 3 2 2 10 9" xfId="12189"/>
    <cellStyle name="Normal 4 2 3 2 2 11" xfId="12190"/>
    <cellStyle name="Normal 4 2 3 2 2 11 2" xfId="12191"/>
    <cellStyle name="Normal 4 2 3 2 2 11 3" xfId="12192"/>
    <cellStyle name="Normal 4 2 3 2 2 11 4" xfId="12193"/>
    <cellStyle name="Normal 4 2 3 2 2 11 5" xfId="12194"/>
    <cellStyle name="Normal 4 2 3 2 2 11 6" xfId="12195"/>
    <cellStyle name="Normal 4 2 3 2 2 11 7" xfId="12196"/>
    <cellStyle name="Normal 4 2 3 2 2 11 8" xfId="12197"/>
    <cellStyle name="Normal 4 2 3 2 2 12" xfId="12198"/>
    <cellStyle name="Normal 4 2 3 2 2 13" xfId="12199"/>
    <cellStyle name="Normal 4 2 3 2 2 14" xfId="12200"/>
    <cellStyle name="Normal 4 2 3 2 2 15" xfId="12201"/>
    <cellStyle name="Normal 4 2 3 2 2 16" xfId="12202"/>
    <cellStyle name="Normal 4 2 3 2 2 17" xfId="12203"/>
    <cellStyle name="Normal 4 2 3 2 2 2" xfId="12204"/>
    <cellStyle name="Normal 4 2 3 2 2 2 10" xfId="12205"/>
    <cellStyle name="Normal 4 2 3 2 2 2 10 2" xfId="12206"/>
    <cellStyle name="Normal 4 2 3 2 2 2 10 2 2" xfId="12207"/>
    <cellStyle name="Normal 4 2 3 2 2 2 10 2 2 2" xfId="12208"/>
    <cellStyle name="Normal 4 2 3 2 2 2 10 2 2 3" xfId="12209"/>
    <cellStyle name="Normal 4 2 3 2 2 2 10 2 2 4" xfId="12210"/>
    <cellStyle name="Normal 4 2 3 2 2 2 10 2 2 5" xfId="12211"/>
    <cellStyle name="Normal 4 2 3 2 2 2 10 2 2 6" xfId="12212"/>
    <cellStyle name="Normal 4 2 3 2 2 2 10 2 2 7" xfId="12213"/>
    <cellStyle name="Normal 4 2 3 2 2 2 10 2 2 8" xfId="12214"/>
    <cellStyle name="Normal 4 2 3 2 2 2 10 2 3" xfId="12215"/>
    <cellStyle name="Normal 4 2 3 2 2 2 10 2 4" xfId="12216"/>
    <cellStyle name="Normal 4 2 3 2 2 2 10 2 5" xfId="12217"/>
    <cellStyle name="Normal 4 2 3 2 2 2 10 2 6" xfId="12218"/>
    <cellStyle name="Normal 4 2 3 2 2 2 10 2 7" xfId="12219"/>
    <cellStyle name="Normal 4 2 3 2 2 2 10 2 8" xfId="12220"/>
    <cellStyle name="Normal 4 2 3 2 2 2 10 3" xfId="12221"/>
    <cellStyle name="Normal 4 2 3 2 2 2 10 4" xfId="12222"/>
    <cellStyle name="Normal 4 2 3 2 2 2 10 5" xfId="12223"/>
    <cellStyle name="Normal 4 2 3 2 2 2 10 6" xfId="12224"/>
    <cellStyle name="Normal 4 2 3 2 2 2 10 7" xfId="12225"/>
    <cellStyle name="Normal 4 2 3 2 2 2 10 8" xfId="12226"/>
    <cellStyle name="Normal 4 2 3 2 2 2 10 9" xfId="12227"/>
    <cellStyle name="Normal 4 2 3 2 2 2 11" xfId="12228"/>
    <cellStyle name="Normal 4 2 3 2 2 2 11 2" xfId="12229"/>
    <cellStyle name="Normal 4 2 3 2 2 2 11 3" xfId="12230"/>
    <cellStyle name="Normal 4 2 3 2 2 2 11 4" xfId="12231"/>
    <cellStyle name="Normal 4 2 3 2 2 2 11 5" xfId="12232"/>
    <cellStyle name="Normal 4 2 3 2 2 2 11 6" xfId="12233"/>
    <cellStyle name="Normal 4 2 3 2 2 2 11 7" xfId="12234"/>
    <cellStyle name="Normal 4 2 3 2 2 2 11 8" xfId="12235"/>
    <cellStyle name="Normal 4 2 3 2 2 2 12" xfId="12236"/>
    <cellStyle name="Normal 4 2 3 2 2 2 13" xfId="12237"/>
    <cellStyle name="Normal 4 2 3 2 2 2 14" xfId="12238"/>
    <cellStyle name="Normal 4 2 3 2 2 2 15" xfId="12239"/>
    <cellStyle name="Normal 4 2 3 2 2 2 16" xfId="12240"/>
    <cellStyle name="Normal 4 2 3 2 2 2 17" xfId="12241"/>
    <cellStyle name="Normal 4 2 3 2 2 2 2" xfId="12242"/>
    <cellStyle name="Normal 4 2 3 2 2 2 2 10" xfId="12243"/>
    <cellStyle name="Normal 4 2 3 2 2 2 2 2" xfId="12244"/>
    <cellStyle name="Normal 4 2 3 2 2 2 2 2 2" xfId="12245"/>
    <cellStyle name="Normal 4 2 3 2 2 2 2 2 2 2" xfId="12246"/>
    <cellStyle name="Normal 4 2 3 2 2 2 2 2 2 2 2" xfId="12247"/>
    <cellStyle name="Normal 4 2 3 2 2 2 2 2 2 2 3" xfId="12248"/>
    <cellStyle name="Normal 4 2 3 2 2 2 2 2 2 2 4" xfId="12249"/>
    <cellStyle name="Normal 4 2 3 2 2 2 2 2 2 2 5" xfId="12250"/>
    <cellStyle name="Normal 4 2 3 2 2 2 2 2 2 2 6" xfId="12251"/>
    <cellStyle name="Normal 4 2 3 2 2 2 2 2 2 2 7" xfId="12252"/>
    <cellStyle name="Normal 4 2 3 2 2 2 2 2 2 2 8" xfId="12253"/>
    <cellStyle name="Normal 4 2 3 2 2 2 2 2 2 3" xfId="12254"/>
    <cellStyle name="Normal 4 2 3 2 2 2 2 2 2 4" xfId="12255"/>
    <cellStyle name="Normal 4 2 3 2 2 2 2 2 2 5" xfId="12256"/>
    <cellStyle name="Normal 4 2 3 2 2 2 2 2 2 6" xfId="12257"/>
    <cellStyle name="Normal 4 2 3 2 2 2 2 2 2 7" xfId="12258"/>
    <cellStyle name="Normal 4 2 3 2 2 2 2 2 2 8" xfId="12259"/>
    <cellStyle name="Normal 4 2 3 2 2 2 2 2 3" xfId="12260"/>
    <cellStyle name="Normal 4 2 3 2 2 2 2 2 4" xfId="12261"/>
    <cellStyle name="Normal 4 2 3 2 2 2 2 2 5" xfId="12262"/>
    <cellStyle name="Normal 4 2 3 2 2 2 2 2 6" xfId="12263"/>
    <cellStyle name="Normal 4 2 3 2 2 2 2 2 7" xfId="12264"/>
    <cellStyle name="Normal 4 2 3 2 2 2 2 2 8" xfId="12265"/>
    <cellStyle name="Normal 4 2 3 2 2 2 2 2 9" xfId="12266"/>
    <cellStyle name="Normal 4 2 3 2 2 2 2 3" xfId="12267"/>
    <cellStyle name="Normal 4 2 3 2 2 2 2 4" xfId="12268"/>
    <cellStyle name="Normal 4 2 3 2 2 2 2 4 2" xfId="12269"/>
    <cellStyle name="Normal 4 2 3 2 2 2 2 4 3" xfId="12270"/>
    <cellStyle name="Normal 4 2 3 2 2 2 2 4 4" xfId="12271"/>
    <cellStyle name="Normal 4 2 3 2 2 2 2 4 5" xfId="12272"/>
    <cellStyle name="Normal 4 2 3 2 2 2 2 4 6" xfId="12273"/>
    <cellStyle name="Normal 4 2 3 2 2 2 2 4 7" xfId="12274"/>
    <cellStyle name="Normal 4 2 3 2 2 2 2 4 8" xfId="12275"/>
    <cellStyle name="Normal 4 2 3 2 2 2 2 5" xfId="12276"/>
    <cellStyle name="Normal 4 2 3 2 2 2 2 6" xfId="12277"/>
    <cellStyle name="Normal 4 2 3 2 2 2 2 7" xfId="12278"/>
    <cellStyle name="Normal 4 2 3 2 2 2 2 8" xfId="12279"/>
    <cellStyle name="Normal 4 2 3 2 2 2 2 9" xfId="12280"/>
    <cellStyle name="Normal 4 2 3 2 2 2 3" xfId="12281"/>
    <cellStyle name="Normal 4 2 3 2 2 2 4" xfId="12282"/>
    <cellStyle name="Normal 4 2 3 2 2 2 5" xfId="12283"/>
    <cellStyle name="Normal 4 2 3 2 2 2 6" xfId="12284"/>
    <cellStyle name="Normal 4 2 3 2 2 2 7" xfId="12285"/>
    <cellStyle name="Normal 4 2 3 2 2 2 8" xfId="12286"/>
    <cellStyle name="Normal 4 2 3 2 2 2 9" xfId="12287"/>
    <cellStyle name="Normal 4 2 3 2 2 3" xfId="12288"/>
    <cellStyle name="Normal 4 2 3 2 2 3 10" xfId="12289"/>
    <cellStyle name="Normal 4 2 3 2 2 3 2" xfId="12290"/>
    <cellStyle name="Normal 4 2 3 2 2 3 2 2" xfId="12291"/>
    <cellStyle name="Normal 4 2 3 2 2 3 2 2 2" xfId="12292"/>
    <cellStyle name="Normal 4 2 3 2 2 3 2 2 2 2" xfId="12293"/>
    <cellStyle name="Normal 4 2 3 2 2 3 2 2 2 3" xfId="12294"/>
    <cellStyle name="Normal 4 2 3 2 2 3 2 2 2 4" xfId="12295"/>
    <cellStyle name="Normal 4 2 3 2 2 3 2 2 2 5" xfId="12296"/>
    <cellStyle name="Normal 4 2 3 2 2 3 2 2 2 6" xfId="12297"/>
    <cellStyle name="Normal 4 2 3 2 2 3 2 2 2 7" xfId="12298"/>
    <cellStyle name="Normal 4 2 3 2 2 3 2 2 2 8" xfId="12299"/>
    <cellStyle name="Normal 4 2 3 2 2 3 2 2 3" xfId="12300"/>
    <cellStyle name="Normal 4 2 3 2 2 3 2 2 4" xfId="12301"/>
    <cellStyle name="Normal 4 2 3 2 2 3 2 2 5" xfId="12302"/>
    <cellStyle name="Normal 4 2 3 2 2 3 2 2 6" xfId="12303"/>
    <cellStyle name="Normal 4 2 3 2 2 3 2 2 7" xfId="12304"/>
    <cellStyle name="Normal 4 2 3 2 2 3 2 2 8" xfId="12305"/>
    <cellStyle name="Normal 4 2 3 2 2 3 2 3" xfId="12306"/>
    <cellStyle name="Normal 4 2 3 2 2 3 2 4" xfId="12307"/>
    <cellStyle name="Normal 4 2 3 2 2 3 2 5" xfId="12308"/>
    <cellStyle name="Normal 4 2 3 2 2 3 2 6" xfId="12309"/>
    <cellStyle name="Normal 4 2 3 2 2 3 2 7" xfId="12310"/>
    <cellStyle name="Normal 4 2 3 2 2 3 2 8" xfId="12311"/>
    <cellStyle name="Normal 4 2 3 2 2 3 2 9" xfId="12312"/>
    <cellStyle name="Normal 4 2 3 2 2 3 3" xfId="12313"/>
    <cellStyle name="Normal 4 2 3 2 2 3 4" xfId="12314"/>
    <cellStyle name="Normal 4 2 3 2 2 3 4 2" xfId="12315"/>
    <cellStyle name="Normal 4 2 3 2 2 3 4 3" xfId="12316"/>
    <cellStyle name="Normal 4 2 3 2 2 3 4 4" xfId="12317"/>
    <cellStyle name="Normal 4 2 3 2 2 3 4 5" xfId="12318"/>
    <cellStyle name="Normal 4 2 3 2 2 3 4 6" xfId="12319"/>
    <cellStyle name="Normal 4 2 3 2 2 3 4 7" xfId="12320"/>
    <cellStyle name="Normal 4 2 3 2 2 3 4 8" xfId="12321"/>
    <cellStyle name="Normal 4 2 3 2 2 3 5" xfId="12322"/>
    <cellStyle name="Normal 4 2 3 2 2 3 6" xfId="12323"/>
    <cellStyle name="Normal 4 2 3 2 2 3 7" xfId="12324"/>
    <cellStyle name="Normal 4 2 3 2 2 3 8" xfId="12325"/>
    <cellStyle name="Normal 4 2 3 2 2 3 9" xfId="12326"/>
    <cellStyle name="Normal 4 2 3 2 2 4" xfId="12327"/>
    <cellStyle name="Normal 4 2 3 2 2 5" xfId="12328"/>
    <cellStyle name="Normal 4 2 3 2 2 6" xfId="12329"/>
    <cellStyle name="Normal 4 2 3 2 2 7" xfId="12330"/>
    <cellStyle name="Normal 4 2 3 2 2 8" xfId="12331"/>
    <cellStyle name="Normal 4 2 3 2 2 9" xfId="12332"/>
    <cellStyle name="Normal 4 2 3 2 20" xfId="12333"/>
    <cellStyle name="Normal 4 2 3 2 21" xfId="12334"/>
    <cellStyle name="Normal 4 2 3 2 22" xfId="12335"/>
    <cellStyle name="Normal 4 2 3 2 3" xfId="12336"/>
    <cellStyle name="Normal 4 2 3 2 4" xfId="12337"/>
    <cellStyle name="Normal 4 2 3 2 5" xfId="12338"/>
    <cellStyle name="Normal 4 2 3 2 6" xfId="12339"/>
    <cellStyle name="Normal 4 2 3 2 7" xfId="12340"/>
    <cellStyle name="Normal 4 2 3 2 7 10" xfId="12341"/>
    <cellStyle name="Normal 4 2 3 2 7 2" xfId="12342"/>
    <cellStyle name="Normal 4 2 3 2 7 2 2" xfId="12343"/>
    <cellStyle name="Normal 4 2 3 2 7 2 2 2" xfId="12344"/>
    <cellStyle name="Normal 4 2 3 2 7 2 2 2 2" xfId="12345"/>
    <cellStyle name="Normal 4 2 3 2 7 2 2 2 3" xfId="12346"/>
    <cellStyle name="Normal 4 2 3 2 7 2 2 2 4" xfId="12347"/>
    <cellStyle name="Normal 4 2 3 2 7 2 2 2 5" xfId="12348"/>
    <cellStyle name="Normal 4 2 3 2 7 2 2 2 6" xfId="12349"/>
    <cellStyle name="Normal 4 2 3 2 7 2 2 2 7" xfId="12350"/>
    <cellStyle name="Normal 4 2 3 2 7 2 2 2 8" xfId="12351"/>
    <cellStyle name="Normal 4 2 3 2 7 2 2 3" xfId="12352"/>
    <cellStyle name="Normal 4 2 3 2 7 2 2 4" xfId="12353"/>
    <cellStyle name="Normal 4 2 3 2 7 2 2 5" xfId="12354"/>
    <cellStyle name="Normal 4 2 3 2 7 2 2 6" xfId="12355"/>
    <cellStyle name="Normal 4 2 3 2 7 2 2 7" xfId="12356"/>
    <cellStyle name="Normal 4 2 3 2 7 2 2 8" xfId="12357"/>
    <cellStyle name="Normal 4 2 3 2 7 2 3" xfId="12358"/>
    <cellStyle name="Normal 4 2 3 2 7 2 4" xfId="12359"/>
    <cellStyle name="Normal 4 2 3 2 7 2 5" xfId="12360"/>
    <cellStyle name="Normal 4 2 3 2 7 2 6" xfId="12361"/>
    <cellStyle name="Normal 4 2 3 2 7 2 7" xfId="12362"/>
    <cellStyle name="Normal 4 2 3 2 7 2 8" xfId="12363"/>
    <cellStyle name="Normal 4 2 3 2 7 2 9" xfId="12364"/>
    <cellStyle name="Normal 4 2 3 2 7 3" xfId="12365"/>
    <cellStyle name="Normal 4 2 3 2 7 4" xfId="12366"/>
    <cellStyle name="Normal 4 2 3 2 7 4 2" xfId="12367"/>
    <cellStyle name="Normal 4 2 3 2 7 4 3" xfId="12368"/>
    <cellStyle name="Normal 4 2 3 2 7 4 4" xfId="12369"/>
    <cellStyle name="Normal 4 2 3 2 7 4 5" xfId="12370"/>
    <cellStyle name="Normal 4 2 3 2 7 4 6" xfId="12371"/>
    <cellStyle name="Normal 4 2 3 2 7 4 7" xfId="12372"/>
    <cellStyle name="Normal 4 2 3 2 7 4 8" xfId="12373"/>
    <cellStyle name="Normal 4 2 3 2 7 5" xfId="12374"/>
    <cellStyle name="Normal 4 2 3 2 7 6" xfId="12375"/>
    <cellStyle name="Normal 4 2 3 2 7 7" xfId="12376"/>
    <cellStyle name="Normal 4 2 3 2 7 8" xfId="12377"/>
    <cellStyle name="Normal 4 2 3 2 7 9" xfId="12378"/>
    <cellStyle name="Normal 4 2 3 2 8" xfId="12379"/>
    <cellStyle name="Normal 4 2 3 2 9" xfId="12380"/>
    <cellStyle name="Normal 4 2 3 20" xfId="12381"/>
    <cellStyle name="Normal 4 2 3 21" xfId="12382"/>
    <cellStyle name="Normal 4 2 3 22" xfId="12383"/>
    <cellStyle name="Normal 4 2 3 3" xfId="12384"/>
    <cellStyle name="Normal 4 2 3 3 10" xfId="12385"/>
    <cellStyle name="Normal 4 2 3 3 10 2" xfId="12386"/>
    <cellStyle name="Normal 4 2 3 3 10 2 2" xfId="12387"/>
    <cellStyle name="Normal 4 2 3 3 10 2 2 2" xfId="12388"/>
    <cellStyle name="Normal 4 2 3 3 10 2 2 3" xfId="12389"/>
    <cellStyle name="Normal 4 2 3 3 10 2 2 4" xfId="12390"/>
    <cellStyle name="Normal 4 2 3 3 10 2 2 5" xfId="12391"/>
    <cellStyle name="Normal 4 2 3 3 10 2 2 6" xfId="12392"/>
    <cellStyle name="Normal 4 2 3 3 10 2 2 7" xfId="12393"/>
    <cellStyle name="Normal 4 2 3 3 10 2 2 8" xfId="12394"/>
    <cellStyle name="Normal 4 2 3 3 10 2 3" xfId="12395"/>
    <cellStyle name="Normal 4 2 3 3 10 2 4" xfId="12396"/>
    <cellStyle name="Normal 4 2 3 3 10 2 5" xfId="12397"/>
    <cellStyle name="Normal 4 2 3 3 10 2 6" xfId="12398"/>
    <cellStyle name="Normal 4 2 3 3 10 2 7" xfId="12399"/>
    <cellStyle name="Normal 4 2 3 3 10 2 8" xfId="12400"/>
    <cellStyle name="Normal 4 2 3 3 10 3" xfId="12401"/>
    <cellStyle name="Normal 4 2 3 3 10 4" xfId="12402"/>
    <cellStyle name="Normal 4 2 3 3 10 5" xfId="12403"/>
    <cellStyle name="Normal 4 2 3 3 10 6" xfId="12404"/>
    <cellStyle name="Normal 4 2 3 3 10 7" xfId="12405"/>
    <cellStyle name="Normal 4 2 3 3 10 8" xfId="12406"/>
    <cellStyle name="Normal 4 2 3 3 10 9" xfId="12407"/>
    <cellStyle name="Normal 4 2 3 3 11" xfId="12408"/>
    <cellStyle name="Normal 4 2 3 3 11 2" xfId="12409"/>
    <cellStyle name="Normal 4 2 3 3 11 3" xfId="12410"/>
    <cellStyle name="Normal 4 2 3 3 11 4" xfId="12411"/>
    <cellStyle name="Normal 4 2 3 3 11 5" xfId="12412"/>
    <cellStyle name="Normal 4 2 3 3 11 6" xfId="12413"/>
    <cellStyle name="Normal 4 2 3 3 11 7" xfId="12414"/>
    <cellStyle name="Normal 4 2 3 3 11 8" xfId="12415"/>
    <cellStyle name="Normal 4 2 3 3 12" xfId="12416"/>
    <cellStyle name="Normal 4 2 3 3 13" xfId="12417"/>
    <cellStyle name="Normal 4 2 3 3 14" xfId="12418"/>
    <cellStyle name="Normal 4 2 3 3 15" xfId="12419"/>
    <cellStyle name="Normal 4 2 3 3 16" xfId="12420"/>
    <cellStyle name="Normal 4 2 3 3 17" xfId="12421"/>
    <cellStyle name="Normal 4 2 3 3 2" xfId="12422"/>
    <cellStyle name="Normal 4 2 3 3 2 10" xfId="12423"/>
    <cellStyle name="Normal 4 2 3 3 2 10 2" xfId="12424"/>
    <cellStyle name="Normal 4 2 3 3 2 10 2 2" xfId="12425"/>
    <cellStyle name="Normal 4 2 3 3 2 10 2 2 2" xfId="12426"/>
    <cellStyle name="Normal 4 2 3 3 2 10 2 2 3" xfId="12427"/>
    <cellStyle name="Normal 4 2 3 3 2 10 2 2 4" xfId="12428"/>
    <cellStyle name="Normal 4 2 3 3 2 10 2 2 5" xfId="12429"/>
    <cellStyle name="Normal 4 2 3 3 2 10 2 2 6" xfId="12430"/>
    <cellStyle name="Normal 4 2 3 3 2 10 2 2 7" xfId="12431"/>
    <cellStyle name="Normal 4 2 3 3 2 10 2 2 8" xfId="12432"/>
    <cellStyle name="Normal 4 2 3 3 2 10 2 3" xfId="12433"/>
    <cellStyle name="Normal 4 2 3 3 2 10 2 4" xfId="12434"/>
    <cellStyle name="Normal 4 2 3 3 2 10 2 5" xfId="12435"/>
    <cellStyle name="Normal 4 2 3 3 2 10 2 6" xfId="12436"/>
    <cellStyle name="Normal 4 2 3 3 2 10 2 7" xfId="12437"/>
    <cellStyle name="Normal 4 2 3 3 2 10 2 8" xfId="12438"/>
    <cellStyle name="Normal 4 2 3 3 2 10 3" xfId="12439"/>
    <cellStyle name="Normal 4 2 3 3 2 10 4" xfId="12440"/>
    <cellStyle name="Normal 4 2 3 3 2 10 5" xfId="12441"/>
    <cellStyle name="Normal 4 2 3 3 2 10 6" xfId="12442"/>
    <cellStyle name="Normal 4 2 3 3 2 10 7" xfId="12443"/>
    <cellStyle name="Normal 4 2 3 3 2 10 8" xfId="12444"/>
    <cellStyle name="Normal 4 2 3 3 2 10 9" xfId="12445"/>
    <cellStyle name="Normal 4 2 3 3 2 11" xfId="12446"/>
    <cellStyle name="Normal 4 2 3 3 2 11 2" xfId="12447"/>
    <cellStyle name="Normal 4 2 3 3 2 11 3" xfId="12448"/>
    <cellStyle name="Normal 4 2 3 3 2 11 4" xfId="12449"/>
    <cellStyle name="Normal 4 2 3 3 2 11 5" xfId="12450"/>
    <cellStyle name="Normal 4 2 3 3 2 11 6" xfId="12451"/>
    <cellStyle name="Normal 4 2 3 3 2 11 7" xfId="12452"/>
    <cellStyle name="Normal 4 2 3 3 2 11 8" xfId="12453"/>
    <cellStyle name="Normal 4 2 3 3 2 12" xfId="12454"/>
    <cellStyle name="Normal 4 2 3 3 2 13" xfId="12455"/>
    <cellStyle name="Normal 4 2 3 3 2 14" xfId="12456"/>
    <cellStyle name="Normal 4 2 3 3 2 15" xfId="12457"/>
    <cellStyle name="Normal 4 2 3 3 2 16" xfId="12458"/>
    <cellStyle name="Normal 4 2 3 3 2 17" xfId="12459"/>
    <cellStyle name="Normal 4 2 3 3 2 2" xfId="12460"/>
    <cellStyle name="Normal 4 2 3 3 2 2 10" xfId="12461"/>
    <cellStyle name="Normal 4 2 3 3 2 2 2" xfId="12462"/>
    <cellStyle name="Normal 4 2 3 3 2 2 2 2" xfId="12463"/>
    <cellStyle name="Normal 4 2 3 3 2 2 2 2 2" xfId="12464"/>
    <cellStyle name="Normal 4 2 3 3 2 2 2 2 2 2" xfId="12465"/>
    <cellStyle name="Normal 4 2 3 3 2 2 2 2 2 3" xfId="12466"/>
    <cellStyle name="Normal 4 2 3 3 2 2 2 2 2 4" xfId="12467"/>
    <cellStyle name="Normal 4 2 3 3 2 2 2 2 2 5" xfId="12468"/>
    <cellStyle name="Normal 4 2 3 3 2 2 2 2 2 6" xfId="12469"/>
    <cellStyle name="Normal 4 2 3 3 2 2 2 2 2 7" xfId="12470"/>
    <cellStyle name="Normal 4 2 3 3 2 2 2 2 2 8" xfId="12471"/>
    <cellStyle name="Normal 4 2 3 3 2 2 2 2 3" xfId="12472"/>
    <cellStyle name="Normal 4 2 3 3 2 2 2 2 4" xfId="12473"/>
    <cellStyle name="Normal 4 2 3 3 2 2 2 2 5" xfId="12474"/>
    <cellStyle name="Normal 4 2 3 3 2 2 2 2 6" xfId="12475"/>
    <cellStyle name="Normal 4 2 3 3 2 2 2 2 7" xfId="12476"/>
    <cellStyle name="Normal 4 2 3 3 2 2 2 2 8" xfId="12477"/>
    <cellStyle name="Normal 4 2 3 3 2 2 2 3" xfId="12478"/>
    <cellStyle name="Normal 4 2 3 3 2 2 2 4" xfId="12479"/>
    <cellStyle name="Normal 4 2 3 3 2 2 2 5" xfId="12480"/>
    <cellStyle name="Normal 4 2 3 3 2 2 2 6" xfId="12481"/>
    <cellStyle name="Normal 4 2 3 3 2 2 2 7" xfId="12482"/>
    <cellStyle name="Normal 4 2 3 3 2 2 2 8" xfId="12483"/>
    <cellStyle name="Normal 4 2 3 3 2 2 2 9" xfId="12484"/>
    <cellStyle name="Normal 4 2 3 3 2 2 3" xfId="12485"/>
    <cellStyle name="Normal 4 2 3 3 2 2 4" xfId="12486"/>
    <cellStyle name="Normal 4 2 3 3 2 2 4 2" xfId="12487"/>
    <cellStyle name="Normal 4 2 3 3 2 2 4 3" xfId="12488"/>
    <cellStyle name="Normal 4 2 3 3 2 2 4 4" xfId="12489"/>
    <cellStyle name="Normal 4 2 3 3 2 2 4 5" xfId="12490"/>
    <cellStyle name="Normal 4 2 3 3 2 2 4 6" xfId="12491"/>
    <cellStyle name="Normal 4 2 3 3 2 2 4 7" xfId="12492"/>
    <cellStyle name="Normal 4 2 3 3 2 2 4 8" xfId="12493"/>
    <cellStyle name="Normal 4 2 3 3 2 2 5" xfId="12494"/>
    <cellStyle name="Normal 4 2 3 3 2 2 6" xfId="12495"/>
    <cellStyle name="Normal 4 2 3 3 2 2 7" xfId="12496"/>
    <cellStyle name="Normal 4 2 3 3 2 2 8" xfId="12497"/>
    <cellStyle name="Normal 4 2 3 3 2 2 9" xfId="12498"/>
    <cellStyle name="Normal 4 2 3 3 2 3" xfId="12499"/>
    <cellStyle name="Normal 4 2 3 3 2 4" xfId="12500"/>
    <cellStyle name="Normal 4 2 3 3 2 5" xfId="12501"/>
    <cellStyle name="Normal 4 2 3 3 2 6" xfId="12502"/>
    <cellStyle name="Normal 4 2 3 3 2 7" xfId="12503"/>
    <cellStyle name="Normal 4 2 3 3 2 8" xfId="12504"/>
    <cellStyle name="Normal 4 2 3 3 2 9" xfId="12505"/>
    <cellStyle name="Normal 4 2 3 3 3" xfId="12506"/>
    <cellStyle name="Normal 4 2 3 3 3 10" xfId="12507"/>
    <cellStyle name="Normal 4 2 3 3 3 2" xfId="12508"/>
    <cellStyle name="Normal 4 2 3 3 3 2 2" xfId="12509"/>
    <cellStyle name="Normal 4 2 3 3 3 2 2 2" xfId="12510"/>
    <cellStyle name="Normal 4 2 3 3 3 2 2 2 2" xfId="12511"/>
    <cellStyle name="Normal 4 2 3 3 3 2 2 2 3" xfId="12512"/>
    <cellStyle name="Normal 4 2 3 3 3 2 2 2 4" xfId="12513"/>
    <cellStyle name="Normal 4 2 3 3 3 2 2 2 5" xfId="12514"/>
    <cellStyle name="Normal 4 2 3 3 3 2 2 2 6" xfId="12515"/>
    <cellStyle name="Normal 4 2 3 3 3 2 2 2 7" xfId="12516"/>
    <cellStyle name="Normal 4 2 3 3 3 2 2 2 8" xfId="12517"/>
    <cellStyle name="Normal 4 2 3 3 3 2 2 3" xfId="12518"/>
    <cellStyle name="Normal 4 2 3 3 3 2 2 4" xfId="12519"/>
    <cellStyle name="Normal 4 2 3 3 3 2 2 5" xfId="12520"/>
    <cellStyle name="Normal 4 2 3 3 3 2 2 6" xfId="12521"/>
    <cellStyle name="Normal 4 2 3 3 3 2 2 7" xfId="12522"/>
    <cellStyle name="Normal 4 2 3 3 3 2 2 8" xfId="12523"/>
    <cellStyle name="Normal 4 2 3 3 3 2 3" xfId="12524"/>
    <cellStyle name="Normal 4 2 3 3 3 2 4" xfId="12525"/>
    <cellStyle name="Normal 4 2 3 3 3 2 5" xfId="12526"/>
    <cellStyle name="Normal 4 2 3 3 3 2 6" xfId="12527"/>
    <cellStyle name="Normal 4 2 3 3 3 2 7" xfId="12528"/>
    <cellStyle name="Normal 4 2 3 3 3 2 8" xfId="12529"/>
    <cellStyle name="Normal 4 2 3 3 3 2 9" xfId="12530"/>
    <cellStyle name="Normal 4 2 3 3 3 3" xfId="12531"/>
    <cellStyle name="Normal 4 2 3 3 3 4" xfId="12532"/>
    <cellStyle name="Normal 4 2 3 3 3 4 2" xfId="12533"/>
    <cellStyle name="Normal 4 2 3 3 3 4 3" xfId="12534"/>
    <cellStyle name="Normal 4 2 3 3 3 4 4" xfId="12535"/>
    <cellStyle name="Normal 4 2 3 3 3 4 5" xfId="12536"/>
    <cellStyle name="Normal 4 2 3 3 3 4 6" xfId="12537"/>
    <cellStyle name="Normal 4 2 3 3 3 4 7" xfId="12538"/>
    <cellStyle name="Normal 4 2 3 3 3 4 8" xfId="12539"/>
    <cellStyle name="Normal 4 2 3 3 3 5" xfId="12540"/>
    <cellStyle name="Normal 4 2 3 3 3 6" xfId="12541"/>
    <cellStyle name="Normal 4 2 3 3 3 7" xfId="12542"/>
    <cellStyle name="Normal 4 2 3 3 3 8" xfId="12543"/>
    <cellStyle name="Normal 4 2 3 3 3 9" xfId="12544"/>
    <cellStyle name="Normal 4 2 3 3 4" xfId="12545"/>
    <cellStyle name="Normal 4 2 3 3 5" xfId="12546"/>
    <cellStyle name="Normal 4 2 3 3 6" xfId="12547"/>
    <cellStyle name="Normal 4 2 3 3 7" xfId="12548"/>
    <cellStyle name="Normal 4 2 3 3 8" xfId="12549"/>
    <cellStyle name="Normal 4 2 3 3 9" xfId="12550"/>
    <cellStyle name="Normal 4 2 3 4" xfId="12551"/>
    <cellStyle name="Normal 4 2 3 5" xfId="12552"/>
    <cellStyle name="Normal 4 2 3 6" xfId="12553"/>
    <cellStyle name="Normal 4 2 3 7" xfId="12554"/>
    <cellStyle name="Normal 4 2 3 7 10" xfId="12555"/>
    <cellStyle name="Normal 4 2 3 7 2" xfId="12556"/>
    <cellStyle name="Normal 4 2 3 7 2 2" xfId="12557"/>
    <cellStyle name="Normal 4 2 3 7 2 2 2" xfId="12558"/>
    <cellStyle name="Normal 4 2 3 7 2 2 2 2" xfId="12559"/>
    <cellStyle name="Normal 4 2 3 7 2 2 2 3" xfId="12560"/>
    <cellStyle name="Normal 4 2 3 7 2 2 2 4" xfId="12561"/>
    <cellStyle name="Normal 4 2 3 7 2 2 2 5" xfId="12562"/>
    <cellStyle name="Normal 4 2 3 7 2 2 2 6" xfId="12563"/>
    <cellStyle name="Normal 4 2 3 7 2 2 2 7" xfId="12564"/>
    <cellStyle name="Normal 4 2 3 7 2 2 2 8" xfId="12565"/>
    <cellStyle name="Normal 4 2 3 7 2 2 3" xfId="12566"/>
    <cellStyle name="Normal 4 2 3 7 2 2 4" xfId="12567"/>
    <cellStyle name="Normal 4 2 3 7 2 2 5" xfId="12568"/>
    <cellStyle name="Normal 4 2 3 7 2 2 6" xfId="12569"/>
    <cellStyle name="Normal 4 2 3 7 2 2 7" xfId="12570"/>
    <cellStyle name="Normal 4 2 3 7 2 2 8" xfId="12571"/>
    <cellStyle name="Normal 4 2 3 7 2 3" xfId="12572"/>
    <cellStyle name="Normal 4 2 3 7 2 4" xfId="12573"/>
    <cellStyle name="Normal 4 2 3 7 2 5" xfId="12574"/>
    <cellStyle name="Normal 4 2 3 7 2 6" xfId="12575"/>
    <cellStyle name="Normal 4 2 3 7 2 7" xfId="12576"/>
    <cellStyle name="Normal 4 2 3 7 2 8" xfId="12577"/>
    <cellStyle name="Normal 4 2 3 7 2 9" xfId="12578"/>
    <cellStyle name="Normal 4 2 3 7 3" xfId="12579"/>
    <cellStyle name="Normal 4 2 3 7 4" xfId="12580"/>
    <cellStyle name="Normal 4 2 3 7 4 2" xfId="12581"/>
    <cellStyle name="Normal 4 2 3 7 4 3" xfId="12582"/>
    <cellStyle name="Normal 4 2 3 7 4 4" xfId="12583"/>
    <cellStyle name="Normal 4 2 3 7 4 5" xfId="12584"/>
    <cellStyle name="Normal 4 2 3 7 4 6" xfId="12585"/>
    <cellStyle name="Normal 4 2 3 7 4 7" xfId="12586"/>
    <cellStyle name="Normal 4 2 3 7 4 8" xfId="12587"/>
    <cellStyle name="Normal 4 2 3 7 5" xfId="12588"/>
    <cellStyle name="Normal 4 2 3 7 6" xfId="12589"/>
    <cellStyle name="Normal 4 2 3 7 7" xfId="12590"/>
    <cellStyle name="Normal 4 2 3 7 8" xfId="12591"/>
    <cellStyle name="Normal 4 2 3 7 9" xfId="12592"/>
    <cellStyle name="Normal 4 2 3 8" xfId="12593"/>
    <cellStyle name="Normal 4 2 3 9" xfId="12594"/>
    <cellStyle name="Normal 4 2 30" xfId="12595"/>
    <cellStyle name="Normal 4 2 31" xfId="12596"/>
    <cellStyle name="Normal 4 2 32" xfId="12597"/>
    <cellStyle name="Normal 4 2 33" xfId="12598"/>
    <cellStyle name="Normal 4 2 34" xfId="12599"/>
    <cellStyle name="Normal 4 2 35" xfId="12600"/>
    <cellStyle name="Normal 4 2 36" xfId="12601"/>
    <cellStyle name="Normal 4 2 36 2" xfId="12602"/>
    <cellStyle name="Normal 4 2 36 2 2" xfId="12603"/>
    <cellStyle name="Normal 4 2 36 2 2 2" xfId="12604"/>
    <cellStyle name="Normal 4 2 36 2 2 3" xfId="12605"/>
    <cellStyle name="Normal 4 2 36 2 2 4" xfId="12606"/>
    <cellStyle name="Normal 4 2 36 2 2 5" xfId="12607"/>
    <cellStyle name="Normal 4 2 36 2 2 6" xfId="12608"/>
    <cellStyle name="Normal 4 2 36 2 2 7" xfId="12609"/>
    <cellStyle name="Normal 4 2 36 2 2 8" xfId="12610"/>
    <cellStyle name="Normal 4 2 36 2 3" xfId="12611"/>
    <cellStyle name="Normal 4 2 36 2 4" xfId="12612"/>
    <cellStyle name="Normal 4 2 36 2 5" xfId="12613"/>
    <cellStyle name="Normal 4 2 36 2 6" xfId="12614"/>
    <cellStyle name="Normal 4 2 36 2 7" xfId="12615"/>
    <cellStyle name="Normal 4 2 36 2 8" xfId="12616"/>
    <cellStyle name="Normal 4 2 36 3" xfId="12617"/>
    <cellStyle name="Normal 4 2 36 4" xfId="12618"/>
    <cellStyle name="Normal 4 2 36 5" xfId="12619"/>
    <cellStyle name="Normal 4 2 36 6" xfId="12620"/>
    <cellStyle name="Normal 4 2 36 7" xfId="12621"/>
    <cellStyle name="Normal 4 2 36 8" xfId="12622"/>
    <cellStyle name="Normal 4 2 36 9" xfId="12623"/>
    <cellStyle name="Normal 4 2 37" xfId="12624"/>
    <cellStyle name="Normal 4 2 37 2" xfId="12625"/>
    <cellStyle name="Normal 4 2 37 3" xfId="12626"/>
    <cellStyle name="Normal 4 2 37 4" xfId="12627"/>
    <cellStyle name="Normal 4 2 37 5" xfId="12628"/>
    <cellStyle name="Normal 4 2 37 6" xfId="12629"/>
    <cellStyle name="Normal 4 2 37 7" xfId="12630"/>
    <cellStyle name="Normal 4 2 37 8" xfId="12631"/>
    <cellStyle name="Normal 4 2 38" xfId="12632"/>
    <cellStyle name="Normal 4 2 39" xfId="12633"/>
    <cellStyle name="Normal 4 2 4" xfId="12634"/>
    <cellStyle name="Normal 4 2 40" xfId="12635"/>
    <cellStyle name="Normal 4 2 41" xfId="12636"/>
    <cellStyle name="Normal 4 2 42" xfId="12637"/>
    <cellStyle name="Normal 4 2 43" xfId="12638"/>
    <cellStyle name="Normal 4 2 5" xfId="12639"/>
    <cellStyle name="Normal 4 2 6" xfId="12640"/>
    <cellStyle name="Normal 4 2 7" xfId="12641"/>
    <cellStyle name="Normal 4 2 8" xfId="12642"/>
    <cellStyle name="Normal 4 2 9" xfId="12643"/>
    <cellStyle name="Normal 4 20" xfId="12644"/>
    <cellStyle name="Normal 4 21" xfId="12645"/>
    <cellStyle name="Normal 4 22" xfId="12646"/>
    <cellStyle name="Normal 4 23" xfId="12647"/>
    <cellStyle name="Normal 4 24" xfId="12648"/>
    <cellStyle name="Normal 4 25" xfId="12649"/>
    <cellStyle name="Normal 4 26" xfId="12650"/>
    <cellStyle name="Normal 4 27" xfId="12651"/>
    <cellStyle name="Normal 4 28" xfId="12652"/>
    <cellStyle name="Normal 4 29" xfId="12653"/>
    <cellStyle name="Normal 4 3" xfId="26"/>
    <cellStyle name="Normal 4 30" xfId="12654"/>
    <cellStyle name="Normal 4 30 10" xfId="12655"/>
    <cellStyle name="Normal 4 30 10 2" xfId="12656"/>
    <cellStyle name="Normal 4 30 10 2 2" xfId="12657"/>
    <cellStyle name="Normal 4 30 10 2 2 2" xfId="12658"/>
    <cellStyle name="Normal 4 30 10 2 2 3" xfId="12659"/>
    <cellStyle name="Normal 4 30 10 2 2 4" xfId="12660"/>
    <cellStyle name="Normal 4 30 10 2 2 5" xfId="12661"/>
    <cellStyle name="Normal 4 30 10 2 2 6" xfId="12662"/>
    <cellStyle name="Normal 4 30 10 2 2 7" xfId="12663"/>
    <cellStyle name="Normal 4 30 10 2 2 8" xfId="12664"/>
    <cellStyle name="Normal 4 30 10 2 3" xfId="12665"/>
    <cellStyle name="Normal 4 30 10 2 4" xfId="12666"/>
    <cellStyle name="Normal 4 30 10 2 5" xfId="12667"/>
    <cellStyle name="Normal 4 30 10 2 6" xfId="12668"/>
    <cellStyle name="Normal 4 30 10 2 7" xfId="12669"/>
    <cellStyle name="Normal 4 30 10 2 8" xfId="12670"/>
    <cellStyle name="Normal 4 30 10 3" xfId="12671"/>
    <cellStyle name="Normal 4 30 10 4" xfId="12672"/>
    <cellStyle name="Normal 4 30 10 5" xfId="12673"/>
    <cellStyle name="Normal 4 30 10 6" xfId="12674"/>
    <cellStyle name="Normal 4 30 10 7" xfId="12675"/>
    <cellStyle name="Normal 4 30 10 8" xfId="12676"/>
    <cellStyle name="Normal 4 30 10 9" xfId="12677"/>
    <cellStyle name="Normal 4 30 11" xfId="12678"/>
    <cellStyle name="Normal 4 30 11 2" xfId="12679"/>
    <cellStyle name="Normal 4 30 11 3" xfId="12680"/>
    <cellStyle name="Normal 4 30 11 4" xfId="12681"/>
    <cellStyle name="Normal 4 30 11 5" xfId="12682"/>
    <cellStyle name="Normal 4 30 11 6" xfId="12683"/>
    <cellStyle name="Normal 4 30 11 7" xfId="12684"/>
    <cellStyle name="Normal 4 30 11 8" xfId="12685"/>
    <cellStyle name="Normal 4 30 12" xfId="12686"/>
    <cellStyle name="Normal 4 30 13" xfId="12687"/>
    <cellStyle name="Normal 4 30 14" xfId="12688"/>
    <cellStyle name="Normal 4 30 15" xfId="12689"/>
    <cellStyle name="Normal 4 30 16" xfId="12690"/>
    <cellStyle name="Normal 4 30 17" xfId="12691"/>
    <cellStyle name="Normal 4 30 2" xfId="12692"/>
    <cellStyle name="Normal 4 30 2 10" xfId="12693"/>
    <cellStyle name="Normal 4 30 2 10 2" xfId="12694"/>
    <cellStyle name="Normal 4 30 2 10 2 2" xfId="12695"/>
    <cellStyle name="Normal 4 30 2 10 2 2 2" xfId="12696"/>
    <cellStyle name="Normal 4 30 2 10 2 2 3" xfId="12697"/>
    <cellStyle name="Normal 4 30 2 10 2 2 4" xfId="12698"/>
    <cellStyle name="Normal 4 30 2 10 2 2 5" xfId="12699"/>
    <cellStyle name="Normal 4 30 2 10 2 2 6" xfId="12700"/>
    <cellStyle name="Normal 4 30 2 10 2 2 7" xfId="12701"/>
    <cellStyle name="Normal 4 30 2 10 2 2 8" xfId="12702"/>
    <cellStyle name="Normal 4 30 2 10 2 3" xfId="12703"/>
    <cellStyle name="Normal 4 30 2 10 2 4" xfId="12704"/>
    <cellStyle name="Normal 4 30 2 10 2 5" xfId="12705"/>
    <cellStyle name="Normal 4 30 2 10 2 6" xfId="12706"/>
    <cellStyle name="Normal 4 30 2 10 2 7" xfId="12707"/>
    <cellStyle name="Normal 4 30 2 10 2 8" xfId="12708"/>
    <cellStyle name="Normal 4 30 2 10 3" xfId="12709"/>
    <cellStyle name="Normal 4 30 2 10 4" xfId="12710"/>
    <cellStyle name="Normal 4 30 2 10 5" xfId="12711"/>
    <cellStyle name="Normal 4 30 2 10 6" xfId="12712"/>
    <cellStyle name="Normal 4 30 2 10 7" xfId="12713"/>
    <cellStyle name="Normal 4 30 2 10 8" xfId="12714"/>
    <cellStyle name="Normal 4 30 2 10 9" xfId="12715"/>
    <cellStyle name="Normal 4 30 2 11" xfId="12716"/>
    <cellStyle name="Normal 4 30 2 11 2" xfId="12717"/>
    <cellStyle name="Normal 4 30 2 11 3" xfId="12718"/>
    <cellStyle name="Normal 4 30 2 11 4" xfId="12719"/>
    <cellStyle name="Normal 4 30 2 11 5" xfId="12720"/>
    <cellStyle name="Normal 4 30 2 11 6" xfId="12721"/>
    <cellStyle name="Normal 4 30 2 11 7" xfId="12722"/>
    <cellStyle name="Normal 4 30 2 11 8" xfId="12723"/>
    <cellStyle name="Normal 4 30 2 12" xfId="12724"/>
    <cellStyle name="Normal 4 30 2 13" xfId="12725"/>
    <cellStyle name="Normal 4 30 2 14" xfId="12726"/>
    <cellStyle name="Normal 4 30 2 15" xfId="12727"/>
    <cellStyle name="Normal 4 30 2 16" xfId="12728"/>
    <cellStyle name="Normal 4 30 2 17" xfId="12729"/>
    <cellStyle name="Normal 4 30 2 2" xfId="12730"/>
    <cellStyle name="Normal 4 30 2 2 10" xfId="12731"/>
    <cellStyle name="Normal 4 30 2 2 2" xfId="12732"/>
    <cellStyle name="Normal 4 30 2 2 2 2" xfId="12733"/>
    <cellStyle name="Normal 4 30 2 2 2 2 2" xfId="12734"/>
    <cellStyle name="Normal 4 30 2 2 2 2 2 2" xfId="12735"/>
    <cellStyle name="Normal 4 30 2 2 2 2 2 3" xfId="12736"/>
    <cellStyle name="Normal 4 30 2 2 2 2 2 4" xfId="12737"/>
    <cellStyle name="Normal 4 30 2 2 2 2 2 5" xfId="12738"/>
    <cellStyle name="Normal 4 30 2 2 2 2 2 6" xfId="12739"/>
    <cellStyle name="Normal 4 30 2 2 2 2 2 7" xfId="12740"/>
    <cellStyle name="Normal 4 30 2 2 2 2 2 8" xfId="12741"/>
    <cellStyle name="Normal 4 30 2 2 2 2 3" xfId="12742"/>
    <cellStyle name="Normal 4 30 2 2 2 2 4" xfId="12743"/>
    <cellStyle name="Normal 4 30 2 2 2 2 5" xfId="12744"/>
    <cellStyle name="Normal 4 30 2 2 2 2 6" xfId="12745"/>
    <cellStyle name="Normal 4 30 2 2 2 2 7" xfId="12746"/>
    <cellStyle name="Normal 4 30 2 2 2 2 8" xfId="12747"/>
    <cellStyle name="Normal 4 30 2 2 2 3" xfId="12748"/>
    <cellStyle name="Normal 4 30 2 2 2 4" xfId="12749"/>
    <cellStyle name="Normal 4 30 2 2 2 5" xfId="12750"/>
    <cellStyle name="Normal 4 30 2 2 2 6" xfId="12751"/>
    <cellStyle name="Normal 4 30 2 2 2 7" xfId="12752"/>
    <cellStyle name="Normal 4 30 2 2 2 8" xfId="12753"/>
    <cellStyle name="Normal 4 30 2 2 2 9" xfId="12754"/>
    <cellStyle name="Normal 4 30 2 2 3" xfId="12755"/>
    <cellStyle name="Normal 4 30 2 2 4" xfId="12756"/>
    <cellStyle name="Normal 4 30 2 2 4 2" xfId="12757"/>
    <cellStyle name="Normal 4 30 2 2 4 3" xfId="12758"/>
    <cellStyle name="Normal 4 30 2 2 4 4" xfId="12759"/>
    <cellStyle name="Normal 4 30 2 2 4 5" xfId="12760"/>
    <cellStyle name="Normal 4 30 2 2 4 6" xfId="12761"/>
    <cellStyle name="Normal 4 30 2 2 4 7" xfId="12762"/>
    <cellStyle name="Normal 4 30 2 2 4 8" xfId="12763"/>
    <cellStyle name="Normal 4 30 2 2 5" xfId="12764"/>
    <cellStyle name="Normal 4 30 2 2 6" xfId="12765"/>
    <cellStyle name="Normal 4 30 2 2 7" xfId="12766"/>
    <cellStyle name="Normal 4 30 2 2 8" xfId="12767"/>
    <cellStyle name="Normal 4 30 2 2 9" xfId="12768"/>
    <cellStyle name="Normal 4 30 2 3" xfId="12769"/>
    <cellStyle name="Normal 4 30 2 4" xfId="12770"/>
    <cellStyle name="Normal 4 30 2 5" xfId="12771"/>
    <cellStyle name="Normal 4 30 2 6" xfId="12772"/>
    <cellStyle name="Normal 4 30 2 7" xfId="12773"/>
    <cellStyle name="Normal 4 30 2 8" xfId="12774"/>
    <cellStyle name="Normal 4 30 2 9" xfId="12775"/>
    <cellStyle name="Normal 4 30 3" xfId="12776"/>
    <cellStyle name="Normal 4 30 3 10" xfId="12777"/>
    <cellStyle name="Normal 4 30 3 2" xfId="12778"/>
    <cellStyle name="Normal 4 30 3 2 2" xfId="12779"/>
    <cellStyle name="Normal 4 30 3 2 2 2" xfId="12780"/>
    <cellStyle name="Normal 4 30 3 2 2 2 2" xfId="12781"/>
    <cellStyle name="Normal 4 30 3 2 2 2 3" xfId="12782"/>
    <cellStyle name="Normal 4 30 3 2 2 2 4" xfId="12783"/>
    <cellStyle name="Normal 4 30 3 2 2 2 5" xfId="12784"/>
    <cellStyle name="Normal 4 30 3 2 2 2 6" xfId="12785"/>
    <cellStyle name="Normal 4 30 3 2 2 2 7" xfId="12786"/>
    <cellStyle name="Normal 4 30 3 2 2 2 8" xfId="12787"/>
    <cellStyle name="Normal 4 30 3 2 2 3" xfId="12788"/>
    <cellStyle name="Normal 4 30 3 2 2 4" xfId="12789"/>
    <cellStyle name="Normal 4 30 3 2 2 5" xfId="12790"/>
    <cellStyle name="Normal 4 30 3 2 2 6" xfId="12791"/>
    <cellStyle name="Normal 4 30 3 2 2 7" xfId="12792"/>
    <cellStyle name="Normal 4 30 3 2 2 8" xfId="12793"/>
    <cellStyle name="Normal 4 30 3 2 3" xfId="12794"/>
    <cellStyle name="Normal 4 30 3 2 4" xfId="12795"/>
    <cellStyle name="Normal 4 30 3 2 5" xfId="12796"/>
    <cellStyle name="Normal 4 30 3 2 6" xfId="12797"/>
    <cellStyle name="Normal 4 30 3 2 7" xfId="12798"/>
    <cellStyle name="Normal 4 30 3 2 8" xfId="12799"/>
    <cellStyle name="Normal 4 30 3 2 9" xfId="12800"/>
    <cellStyle name="Normal 4 30 3 3" xfId="12801"/>
    <cellStyle name="Normal 4 30 3 4" xfId="12802"/>
    <cellStyle name="Normal 4 30 3 4 2" xfId="12803"/>
    <cellStyle name="Normal 4 30 3 4 3" xfId="12804"/>
    <cellStyle name="Normal 4 30 3 4 4" xfId="12805"/>
    <cellStyle name="Normal 4 30 3 4 5" xfId="12806"/>
    <cellStyle name="Normal 4 30 3 4 6" xfId="12807"/>
    <cellStyle name="Normal 4 30 3 4 7" xfId="12808"/>
    <cellStyle name="Normal 4 30 3 4 8" xfId="12809"/>
    <cellStyle name="Normal 4 30 3 5" xfId="12810"/>
    <cellStyle name="Normal 4 30 3 6" xfId="12811"/>
    <cellStyle name="Normal 4 30 3 7" xfId="12812"/>
    <cellStyle name="Normal 4 30 3 8" xfId="12813"/>
    <cellStyle name="Normal 4 30 3 9" xfId="12814"/>
    <cellStyle name="Normal 4 30 4" xfId="12815"/>
    <cellStyle name="Normal 4 30 5" xfId="12816"/>
    <cellStyle name="Normal 4 30 6" xfId="12817"/>
    <cellStyle name="Normal 4 30 7" xfId="12818"/>
    <cellStyle name="Normal 4 30 8" xfId="12819"/>
    <cellStyle name="Normal 4 30 9" xfId="12820"/>
    <cellStyle name="Normal 4 31" xfId="12821"/>
    <cellStyle name="Normal 4 32" xfId="12822"/>
    <cellStyle name="Normal 4 33" xfId="12823"/>
    <cellStyle name="Normal 4 34" xfId="12824"/>
    <cellStyle name="Normal 4 35" xfId="12825"/>
    <cellStyle name="Normal 4 35 10" xfId="12826"/>
    <cellStyle name="Normal 4 35 2" xfId="12827"/>
    <cellStyle name="Normal 4 35 2 2" xfId="12828"/>
    <cellStyle name="Normal 4 35 2 2 2" xfId="12829"/>
    <cellStyle name="Normal 4 35 2 2 2 2" xfId="12830"/>
    <cellStyle name="Normal 4 35 2 2 2 3" xfId="12831"/>
    <cellStyle name="Normal 4 35 2 2 2 4" xfId="12832"/>
    <cellStyle name="Normal 4 35 2 2 2 5" xfId="12833"/>
    <cellStyle name="Normal 4 35 2 2 2 6" xfId="12834"/>
    <cellStyle name="Normal 4 35 2 2 2 7" xfId="12835"/>
    <cellStyle name="Normal 4 35 2 2 2 8" xfId="12836"/>
    <cellStyle name="Normal 4 35 2 2 3" xfId="12837"/>
    <cellStyle name="Normal 4 35 2 2 4" xfId="12838"/>
    <cellStyle name="Normal 4 35 2 2 5" xfId="12839"/>
    <cellStyle name="Normal 4 35 2 2 6" xfId="12840"/>
    <cellStyle name="Normal 4 35 2 2 7" xfId="12841"/>
    <cellStyle name="Normal 4 35 2 2 8" xfId="12842"/>
    <cellStyle name="Normal 4 35 2 3" xfId="12843"/>
    <cellStyle name="Normal 4 35 2 4" xfId="12844"/>
    <cellStyle name="Normal 4 35 2 5" xfId="12845"/>
    <cellStyle name="Normal 4 35 2 6" xfId="12846"/>
    <cellStyle name="Normal 4 35 2 7" xfId="12847"/>
    <cellStyle name="Normal 4 35 2 8" xfId="12848"/>
    <cellStyle name="Normal 4 35 2 9" xfId="12849"/>
    <cellStyle name="Normal 4 35 3" xfId="12850"/>
    <cellStyle name="Normal 4 35 4" xfId="12851"/>
    <cellStyle name="Normal 4 35 4 2" xfId="12852"/>
    <cellStyle name="Normal 4 35 4 3" xfId="12853"/>
    <cellStyle name="Normal 4 35 4 4" xfId="12854"/>
    <cellStyle name="Normal 4 35 4 5" xfId="12855"/>
    <cellStyle name="Normal 4 35 4 6" xfId="12856"/>
    <cellStyle name="Normal 4 35 4 7" xfId="12857"/>
    <cellStyle name="Normal 4 35 4 8" xfId="12858"/>
    <cellStyle name="Normal 4 35 5" xfId="12859"/>
    <cellStyle name="Normal 4 35 6" xfId="12860"/>
    <cellStyle name="Normal 4 35 7" xfId="12861"/>
    <cellStyle name="Normal 4 35 8" xfId="12862"/>
    <cellStyle name="Normal 4 35 9" xfId="12863"/>
    <cellStyle name="Normal 4 36" xfId="12864"/>
    <cellStyle name="Normal 4 37" xfId="12865"/>
    <cellStyle name="Normal 4 38" xfId="12866"/>
    <cellStyle name="Normal 4 39" xfId="12867"/>
    <cellStyle name="Normal 4 4" xfId="12868"/>
    <cellStyle name="Normal 4 40" xfId="12869"/>
    <cellStyle name="Normal 4 41" xfId="12870"/>
    <cellStyle name="Normal 4 42" xfId="12871"/>
    <cellStyle name="Normal 4 43" xfId="12872"/>
    <cellStyle name="Normal 4 43 2" xfId="12873"/>
    <cellStyle name="Normal 4 43 2 2" xfId="12874"/>
    <cellStyle name="Normal 4 43 2 2 2" xfId="12875"/>
    <cellStyle name="Normal 4 43 2 2 3" xfId="12876"/>
    <cellStyle name="Normal 4 43 2 2 4" xfId="12877"/>
    <cellStyle name="Normal 4 43 2 2 5" xfId="12878"/>
    <cellStyle name="Normal 4 43 2 2 6" xfId="12879"/>
    <cellStyle name="Normal 4 43 2 2 7" xfId="12880"/>
    <cellStyle name="Normal 4 43 2 2 8" xfId="12881"/>
    <cellStyle name="Normal 4 43 2 3" xfId="12882"/>
    <cellStyle name="Normal 4 43 2 4" xfId="12883"/>
    <cellStyle name="Normal 4 43 2 5" xfId="12884"/>
    <cellStyle name="Normal 4 43 2 6" xfId="12885"/>
    <cellStyle name="Normal 4 43 2 7" xfId="12886"/>
    <cellStyle name="Normal 4 43 2 8" xfId="12887"/>
    <cellStyle name="Normal 4 43 3" xfId="12888"/>
    <cellStyle name="Normal 4 43 4" xfId="12889"/>
    <cellStyle name="Normal 4 43 5" xfId="12890"/>
    <cellStyle name="Normal 4 43 6" xfId="12891"/>
    <cellStyle name="Normal 4 43 7" xfId="12892"/>
    <cellStyle name="Normal 4 43 8" xfId="12893"/>
    <cellStyle name="Normal 4 43 9" xfId="12894"/>
    <cellStyle name="Normal 4 44" xfId="12895"/>
    <cellStyle name="Normal 4 44 2" xfId="12896"/>
    <cellStyle name="Normal 4 44 3" xfId="12897"/>
    <cellStyle name="Normal 4 44 4" xfId="12898"/>
    <cellStyle name="Normal 4 44 5" xfId="12899"/>
    <cellStyle name="Normal 4 44 6" xfId="12900"/>
    <cellStyle name="Normal 4 44 7" xfId="12901"/>
    <cellStyle name="Normal 4 44 8" xfId="12902"/>
    <cellStyle name="Normal 4 45" xfId="12903"/>
    <cellStyle name="Normal 4 46" xfId="12904"/>
    <cellStyle name="Normal 4 47" xfId="12905"/>
    <cellStyle name="Normal 4 48" xfId="12906"/>
    <cellStyle name="Normal 4 49" xfId="12907"/>
    <cellStyle name="Normal 4 5" xfId="12908"/>
    <cellStyle name="Normal 4 50" xfId="12909"/>
    <cellStyle name="Normal 4 51" xfId="12910"/>
    <cellStyle name="Normal 4 52" xfId="12911"/>
    <cellStyle name="Normal 4 6" xfId="12912"/>
    <cellStyle name="Normal 4 7" xfId="12913"/>
    <cellStyle name="Normal 4 8" xfId="12914"/>
    <cellStyle name="Normal 4 9" xfId="12915"/>
    <cellStyle name="Normal 4 9 10" xfId="12916"/>
    <cellStyle name="Normal 4 9 11" xfId="12917"/>
    <cellStyle name="Normal 4 9 12" xfId="12918"/>
    <cellStyle name="Normal 4 9 13" xfId="12919"/>
    <cellStyle name="Normal 4 9 14" xfId="12920"/>
    <cellStyle name="Normal 4 9 15" xfId="12921"/>
    <cellStyle name="Normal 4 9 15 2" xfId="12922"/>
    <cellStyle name="Normal 4 9 15 2 2" xfId="12923"/>
    <cellStyle name="Normal 4 9 15 2 2 2" xfId="12924"/>
    <cellStyle name="Normal 4 9 15 2 2 3" xfId="12925"/>
    <cellStyle name="Normal 4 9 15 2 2 4" xfId="12926"/>
    <cellStyle name="Normal 4 9 15 2 2 5" xfId="12927"/>
    <cellStyle name="Normal 4 9 15 2 2 6" xfId="12928"/>
    <cellStyle name="Normal 4 9 15 2 2 7" xfId="12929"/>
    <cellStyle name="Normal 4 9 15 2 2 8" xfId="12930"/>
    <cellStyle name="Normal 4 9 15 2 3" xfId="12931"/>
    <cellStyle name="Normal 4 9 15 2 4" xfId="12932"/>
    <cellStyle name="Normal 4 9 15 2 5" xfId="12933"/>
    <cellStyle name="Normal 4 9 15 2 6" xfId="12934"/>
    <cellStyle name="Normal 4 9 15 2 7" xfId="12935"/>
    <cellStyle name="Normal 4 9 15 2 8" xfId="12936"/>
    <cellStyle name="Normal 4 9 15 3" xfId="12937"/>
    <cellStyle name="Normal 4 9 15 4" xfId="12938"/>
    <cellStyle name="Normal 4 9 15 5" xfId="12939"/>
    <cellStyle name="Normal 4 9 15 6" xfId="12940"/>
    <cellStyle name="Normal 4 9 15 7" xfId="12941"/>
    <cellStyle name="Normal 4 9 15 8" xfId="12942"/>
    <cellStyle name="Normal 4 9 15 9" xfId="12943"/>
    <cellStyle name="Normal 4 9 16" xfId="12944"/>
    <cellStyle name="Normal 4 9 16 2" xfId="12945"/>
    <cellStyle name="Normal 4 9 16 3" xfId="12946"/>
    <cellStyle name="Normal 4 9 16 4" xfId="12947"/>
    <cellStyle name="Normal 4 9 16 5" xfId="12948"/>
    <cellStyle name="Normal 4 9 16 6" xfId="12949"/>
    <cellStyle name="Normal 4 9 16 7" xfId="12950"/>
    <cellStyle name="Normal 4 9 16 8" xfId="12951"/>
    <cellStyle name="Normal 4 9 17" xfId="12952"/>
    <cellStyle name="Normal 4 9 18" xfId="12953"/>
    <cellStyle name="Normal 4 9 19" xfId="12954"/>
    <cellStyle name="Normal 4 9 2" xfId="12955"/>
    <cellStyle name="Normal 4 9 2 10" xfId="12956"/>
    <cellStyle name="Normal 4 9 2 11" xfId="12957"/>
    <cellStyle name="Normal 4 9 2 12" xfId="12958"/>
    <cellStyle name="Normal 4 9 2 13" xfId="12959"/>
    <cellStyle name="Normal 4 9 2 14" xfId="12960"/>
    <cellStyle name="Normal 4 9 2 15" xfId="12961"/>
    <cellStyle name="Normal 4 9 2 15 2" xfId="12962"/>
    <cellStyle name="Normal 4 9 2 15 2 2" xfId="12963"/>
    <cellStyle name="Normal 4 9 2 15 2 2 2" xfId="12964"/>
    <cellStyle name="Normal 4 9 2 15 2 2 3" xfId="12965"/>
    <cellStyle name="Normal 4 9 2 15 2 2 4" xfId="12966"/>
    <cellStyle name="Normal 4 9 2 15 2 2 5" xfId="12967"/>
    <cellStyle name="Normal 4 9 2 15 2 2 6" xfId="12968"/>
    <cellStyle name="Normal 4 9 2 15 2 2 7" xfId="12969"/>
    <cellStyle name="Normal 4 9 2 15 2 2 8" xfId="12970"/>
    <cellStyle name="Normal 4 9 2 15 2 3" xfId="12971"/>
    <cellStyle name="Normal 4 9 2 15 2 4" xfId="12972"/>
    <cellStyle name="Normal 4 9 2 15 2 5" xfId="12973"/>
    <cellStyle name="Normal 4 9 2 15 2 6" xfId="12974"/>
    <cellStyle name="Normal 4 9 2 15 2 7" xfId="12975"/>
    <cellStyle name="Normal 4 9 2 15 2 8" xfId="12976"/>
    <cellStyle name="Normal 4 9 2 15 3" xfId="12977"/>
    <cellStyle name="Normal 4 9 2 15 4" xfId="12978"/>
    <cellStyle name="Normal 4 9 2 15 5" xfId="12979"/>
    <cellStyle name="Normal 4 9 2 15 6" xfId="12980"/>
    <cellStyle name="Normal 4 9 2 15 7" xfId="12981"/>
    <cellStyle name="Normal 4 9 2 15 8" xfId="12982"/>
    <cellStyle name="Normal 4 9 2 15 9" xfId="12983"/>
    <cellStyle name="Normal 4 9 2 16" xfId="12984"/>
    <cellStyle name="Normal 4 9 2 16 2" xfId="12985"/>
    <cellStyle name="Normal 4 9 2 16 3" xfId="12986"/>
    <cellStyle name="Normal 4 9 2 16 4" xfId="12987"/>
    <cellStyle name="Normal 4 9 2 16 5" xfId="12988"/>
    <cellStyle name="Normal 4 9 2 16 6" xfId="12989"/>
    <cellStyle name="Normal 4 9 2 16 7" xfId="12990"/>
    <cellStyle name="Normal 4 9 2 16 8" xfId="12991"/>
    <cellStyle name="Normal 4 9 2 17" xfId="12992"/>
    <cellStyle name="Normal 4 9 2 18" xfId="12993"/>
    <cellStyle name="Normal 4 9 2 19" xfId="12994"/>
    <cellStyle name="Normal 4 9 2 2" xfId="12995"/>
    <cellStyle name="Normal 4 9 2 2 10" xfId="12996"/>
    <cellStyle name="Normal 4 9 2 2 10 2" xfId="12997"/>
    <cellStyle name="Normal 4 9 2 2 10 2 2" xfId="12998"/>
    <cellStyle name="Normal 4 9 2 2 10 2 2 2" xfId="12999"/>
    <cellStyle name="Normal 4 9 2 2 10 2 2 3" xfId="13000"/>
    <cellStyle name="Normal 4 9 2 2 10 2 2 4" xfId="13001"/>
    <cellStyle name="Normal 4 9 2 2 10 2 2 5" xfId="13002"/>
    <cellStyle name="Normal 4 9 2 2 10 2 2 6" xfId="13003"/>
    <cellStyle name="Normal 4 9 2 2 10 2 2 7" xfId="13004"/>
    <cellStyle name="Normal 4 9 2 2 10 2 2 8" xfId="13005"/>
    <cellStyle name="Normal 4 9 2 2 10 2 3" xfId="13006"/>
    <cellStyle name="Normal 4 9 2 2 10 2 4" xfId="13007"/>
    <cellStyle name="Normal 4 9 2 2 10 2 5" xfId="13008"/>
    <cellStyle name="Normal 4 9 2 2 10 2 6" xfId="13009"/>
    <cellStyle name="Normal 4 9 2 2 10 2 7" xfId="13010"/>
    <cellStyle name="Normal 4 9 2 2 10 2 8" xfId="13011"/>
    <cellStyle name="Normal 4 9 2 2 10 3" xfId="13012"/>
    <cellStyle name="Normal 4 9 2 2 10 4" xfId="13013"/>
    <cellStyle name="Normal 4 9 2 2 10 5" xfId="13014"/>
    <cellStyle name="Normal 4 9 2 2 10 6" xfId="13015"/>
    <cellStyle name="Normal 4 9 2 2 10 7" xfId="13016"/>
    <cellStyle name="Normal 4 9 2 2 10 8" xfId="13017"/>
    <cellStyle name="Normal 4 9 2 2 10 9" xfId="13018"/>
    <cellStyle name="Normal 4 9 2 2 11" xfId="13019"/>
    <cellStyle name="Normal 4 9 2 2 11 2" xfId="13020"/>
    <cellStyle name="Normal 4 9 2 2 11 3" xfId="13021"/>
    <cellStyle name="Normal 4 9 2 2 11 4" xfId="13022"/>
    <cellStyle name="Normal 4 9 2 2 11 5" xfId="13023"/>
    <cellStyle name="Normal 4 9 2 2 11 6" xfId="13024"/>
    <cellStyle name="Normal 4 9 2 2 11 7" xfId="13025"/>
    <cellStyle name="Normal 4 9 2 2 11 8" xfId="13026"/>
    <cellStyle name="Normal 4 9 2 2 12" xfId="13027"/>
    <cellStyle name="Normal 4 9 2 2 13" xfId="13028"/>
    <cellStyle name="Normal 4 9 2 2 14" xfId="13029"/>
    <cellStyle name="Normal 4 9 2 2 15" xfId="13030"/>
    <cellStyle name="Normal 4 9 2 2 16" xfId="13031"/>
    <cellStyle name="Normal 4 9 2 2 17" xfId="13032"/>
    <cellStyle name="Normal 4 9 2 2 2" xfId="13033"/>
    <cellStyle name="Normal 4 9 2 2 2 10" xfId="13034"/>
    <cellStyle name="Normal 4 9 2 2 2 10 2" xfId="13035"/>
    <cellStyle name="Normal 4 9 2 2 2 10 2 2" xfId="13036"/>
    <cellStyle name="Normal 4 9 2 2 2 10 2 2 2" xfId="13037"/>
    <cellStyle name="Normal 4 9 2 2 2 10 2 2 3" xfId="13038"/>
    <cellStyle name="Normal 4 9 2 2 2 10 2 2 4" xfId="13039"/>
    <cellStyle name="Normal 4 9 2 2 2 10 2 2 5" xfId="13040"/>
    <cellStyle name="Normal 4 9 2 2 2 10 2 2 6" xfId="13041"/>
    <cellStyle name="Normal 4 9 2 2 2 10 2 2 7" xfId="13042"/>
    <cellStyle name="Normal 4 9 2 2 2 10 2 2 8" xfId="13043"/>
    <cellStyle name="Normal 4 9 2 2 2 10 2 3" xfId="13044"/>
    <cellStyle name="Normal 4 9 2 2 2 10 2 4" xfId="13045"/>
    <cellStyle name="Normal 4 9 2 2 2 10 2 5" xfId="13046"/>
    <cellStyle name="Normal 4 9 2 2 2 10 2 6" xfId="13047"/>
    <cellStyle name="Normal 4 9 2 2 2 10 2 7" xfId="13048"/>
    <cellStyle name="Normal 4 9 2 2 2 10 2 8" xfId="13049"/>
    <cellStyle name="Normal 4 9 2 2 2 10 3" xfId="13050"/>
    <cellStyle name="Normal 4 9 2 2 2 10 4" xfId="13051"/>
    <cellStyle name="Normal 4 9 2 2 2 10 5" xfId="13052"/>
    <cellStyle name="Normal 4 9 2 2 2 10 6" xfId="13053"/>
    <cellStyle name="Normal 4 9 2 2 2 10 7" xfId="13054"/>
    <cellStyle name="Normal 4 9 2 2 2 10 8" xfId="13055"/>
    <cellStyle name="Normal 4 9 2 2 2 10 9" xfId="13056"/>
    <cellStyle name="Normal 4 9 2 2 2 11" xfId="13057"/>
    <cellStyle name="Normal 4 9 2 2 2 11 2" xfId="13058"/>
    <cellStyle name="Normal 4 9 2 2 2 11 3" xfId="13059"/>
    <cellStyle name="Normal 4 9 2 2 2 11 4" xfId="13060"/>
    <cellStyle name="Normal 4 9 2 2 2 11 5" xfId="13061"/>
    <cellStyle name="Normal 4 9 2 2 2 11 6" xfId="13062"/>
    <cellStyle name="Normal 4 9 2 2 2 11 7" xfId="13063"/>
    <cellStyle name="Normal 4 9 2 2 2 11 8" xfId="13064"/>
    <cellStyle name="Normal 4 9 2 2 2 12" xfId="13065"/>
    <cellStyle name="Normal 4 9 2 2 2 13" xfId="13066"/>
    <cellStyle name="Normal 4 9 2 2 2 14" xfId="13067"/>
    <cellStyle name="Normal 4 9 2 2 2 15" xfId="13068"/>
    <cellStyle name="Normal 4 9 2 2 2 16" xfId="13069"/>
    <cellStyle name="Normal 4 9 2 2 2 17" xfId="13070"/>
    <cellStyle name="Normal 4 9 2 2 2 2" xfId="13071"/>
    <cellStyle name="Normal 4 9 2 2 2 2 10" xfId="13072"/>
    <cellStyle name="Normal 4 9 2 2 2 2 2" xfId="13073"/>
    <cellStyle name="Normal 4 9 2 2 2 2 2 2" xfId="13074"/>
    <cellStyle name="Normal 4 9 2 2 2 2 2 2 2" xfId="13075"/>
    <cellStyle name="Normal 4 9 2 2 2 2 2 2 2 2" xfId="13076"/>
    <cellStyle name="Normal 4 9 2 2 2 2 2 2 2 3" xfId="13077"/>
    <cellStyle name="Normal 4 9 2 2 2 2 2 2 2 4" xfId="13078"/>
    <cellStyle name="Normal 4 9 2 2 2 2 2 2 2 5" xfId="13079"/>
    <cellStyle name="Normal 4 9 2 2 2 2 2 2 2 6" xfId="13080"/>
    <cellStyle name="Normal 4 9 2 2 2 2 2 2 2 7" xfId="13081"/>
    <cellStyle name="Normal 4 9 2 2 2 2 2 2 2 8" xfId="13082"/>
    <cellStyle name="Normal 4 9 2 2 2 2 2 2 3" xfId="13083"/>
    <cellStyle name="Normal 4 9 2 2 2 2 2 2 4" xfId="13084"/>
    <cellStyle name="Normal 4 9 2 2 2 2 2 2 5" xfId="13085"/>
    <cellStyle name="Normal 4 9 2 2 2 2 2 2 6" xfId="13086"/>
    <cellStyle name="Normal 4 9 2 2 2 2 2 2 7" xfId="13087"/>
    <cellStyle name="Normal 4 9 2 2 2 2 2 2 8" xfId="13088"/>
    <cellStyle name="Normal 4 9 2 2 2 2 2 3" xfId="13089"/>
    <cellStyle name="Normal 4 9 2 2 2 2 2 4" xfId="13090"/>
    <cellStyle name="Normal 4 9 2 2 2 2 2 5" xfId="13091"/>
    <cellStyle name="Normal 4 9 2 2 2 2 2 6" xfId="13092"/>
    <cellStyle name="Normal 4 9 2 2 2 2 2 7" xfId="13093"/>
    <cellStyle name="Normal 4 9 2 2 2 2 2 8" xfId="13094"/>
    <cellStyle name="Normal 4 9 2 2 2 2 2 9" xfId="13095"/>
    <cellStyle name="Normal 4 9 2 2 2 2 3" xfId="13096"/>
    <cellStyle name="Normal 4 9 2 2 2 2 4" xfId="13097"/>
    <cellStyle name="Normal 4 9 2 2 2 2 4 2" xfId="13098"/>
    <cellStyle name="Normal 4 9 2 2 2 2 4 3" xfId="13099"/>
    <cellStyle name="Normal 4 9 2 2 2 2 4 4" xfId="13100"/>
    <cellStyle name="Normal 4 9 2 2 2 2 4 5" xfId="13101"/>
    <cellStyle name="Normal 4 9 2 2 2 2 4 6" xfId="13102"/>
    <cellStyle name="Normal 4 9 2 2 2 2 4 7" xfId="13103"/>
    <cellStyle name="Normal 4 9 2 2 2 2 4 8" xfId="13104"/>
    <cellStyle name="Normal 4 9 2 2 2 2 5" xfId="13105"/>
    <cellStyle name="Normal 4 9 2 2 2 2 6" xfId="13106"/>
    <cellStyle name="Normal 4 9 2 2 2 2 7" xfId="13107"/>
    <cellStyle name="Normal 4 9 2 2 2 2 8" xfId="13108"/>
    <cellStyle name="Normal 4 9 2 2 2 2 9" xfId="13109"/>
    <cellStyle name="Normal 4 9 2 2 2 3" xfId="13110"/>
    <cellStyle name="Normal 4 9 2 2 2 4" xfId="13111"/>
    <cellStyle name="Normal 4 9 2 2 2 5" xfId="13112"/>
    <cellStyle name="Normal 4 9 2 2 2 6" xfId="13113"/>
    <cellStyle name="Normal 4 9 2 2 2 7" xfId="13114"/>
    <cellStyle name="Normal 4 9 2 2 2 8" xfId="13115"/>
    <cellStyle name="Normal 4 9 2 2 2 9" xfId="13116"/>
    <cellStyle name="Normal 4 9 2 2 3" xfId="13117"/>
    <cellStyle name="Normal 4 9 2 2 3 10" xfId="13118"/>
    <cellStyle name="Normal 4 9 2 2 3 2" xfId="13119"/>
    <cellStyle name="Normal 4 9 2 2 3 2 2" xfId="13120"/>
    <cellStyle name="Normal 4 9 2 2 3 2 2 2" xfId="13121"/>
    <cellStyle name="Normal 4 9 2 2 3 2 2 2 2" xfId="13122"/>
    <cellStyle name="Normal 4 9 2 2 3 2 2 2 3" xfId="13123"/>
    <cellStyle name="Normal 4 9 2 2 3 2 2 2 4" xfId="13124"/>
    <cellStyle name="Normal 4 9 2 2 3 2 2 2 5" xfId="13125"/>
    <cellStyle name="Normal 4 9 2 2 3 2 2 2 6" xfId="13126"/>
    <cellStyle name="Normal 4 9 2 2 3 2 2 2 7" xfId="13127"/>
    <cellStyle name="Normal 4 9 2 2 3 2 2 2 8" xfId="13128"/>
    <cellStyle name="Normal 4 9 2 2 3 2 2 3" xfId="13129"/>
    <cellStyle name="Normal 4 9 2 2 3 2 2 4" xfId="13130"/>
    <cellStyle name="Normal 4 9 2 2 3 2 2 5" xfId="13131"/>
    <cellStyle name="Normal 4 9 2 2 3 2 2 6" xfId="13132"/>
    <cellStyle name="Normal 4 9 2 2 3 2 2 7" xfId="13133"/>
    <cellStyle name="Normal 4 9 2 2 3 2 2 8" xfId="13134"/>
    <cellStyle name="Normal 4 9 2 2 3 2 3" xfId="13135"/>
    <cellStyle name="Normal 4 9 2 2 3 2 4" xfId="13136"/>
    <cellStyle name="Normal 4 9 2 2 3 2 5" xfId="13137"/>
    <cellStyle name="Normal 4 9 2 2 3 2 6" xfId="13138"/>
    <cellStyle name="Normal 4 9 2 2 3 2 7" xfId="13139"/>
    <cellStyle name="Normal 4 9 2 2 3 2 8" xfId="13140"/>
    <cellStyle name="Normal 4 9 2 2 3 2 9" xfId="13141"/>
    <cellStyle name="Normal 4 9 2 2 3 3" xfId="13142"/>
    <cellStyle name="Normal 4 9 2 2 3 4" xfId="13143"/>
    <cellStyle name="Normal 4 9 2 2 3 4 2" xfId="13144"/>
    <cellStyle name="Normal 4 9 2 2 3 4 3" xfId="13145"/>
    <cellStyle name="Normal 4 9 2 2 3 4 4" xfId="13146"/>
    <cellStyle name="Normal 4 9 2 2 3 4 5" xfId="13147"/>
    <cellStyle name="Normal 4 9 2 2 3 4 6" xfId="13148"/>
    <cellStyle name="Normal 4 9 2 2 3 4 7" xfId="13149"/>
    <cellStyle name="Normal 4 9 2 2 3 4 8" xfId="13150"/>
    <cellStyle name="Normal 4 9 2 2 3 5" xfId="13151"/>
    <cellStyle name="Normal 4 9 2 2 3 6" xfId="13152"/>
    <cellStyle name="Normal 4 9 2 2 3 7" xfId="13153"/>
    <cellStyle name="Normal 4 9 2 2 3 8" xfId="13154"/>
    <cellStyle name="Normal 4 9 2 2 3 9" xfId="13155"/>
    <cellStyle name="Normal 4 9 2 2 4" xfId="13156"/>
    <cellStyle name="Normal 4 9 2 2 5" xfId="13157"/>
    <cellStyle name="Normal 4 9 2 2 6" xfId="13158"/>
    <cellStyle name="Normal 4 9 2 2 7" xfId="13159"/>
    <cellStyle name="Normal 4 9 2 2 8" xfId="13160"/>
    <cellStyle name="Normal 4 9 2 2 9" xfId="13161"/>
    <cellStyle name="Normal 4 9 2 20" xfId="13162"/>
    <cellStyle name="Normal 4 9 2 21" xfId="13163"/>
    <cellStyle name="Normal 4 9 2 22" xfId="13164"/>
    <cellStyle name="Normal 4 9 2 3" xfId="13165"/>
    <cellStyle name="Normal 4 9 2 4" xfId="13166"/>
    <cellStyle name="Normal 4 9 2 5" xfId="13167"/>
    <cellStyle name="Normal 4 9 2 6" xfId="13168"/>
    <cellStyle name="Normal 4 9 2 7" xfId="13169"/>
    <cellStyle name="Normal 4 9 2 7 10" xfId="13170"/>
    <cellStyle name="Normal 4 9 2 7 2" xfId="13171"/>
    <cellStyle name="Normal 4 9 2 7 2 2" xfId="13172"/>
    <cellStyle name="Normal 4 9 2 7 2 2 2" xfId="13173"/>
    <cellStyle name="Normal 4 9 2 7 2 2 2 2" xfId="13174"/>
    <cellStyle name="Normal 4 9 2 7 2 2 2 3" xfId="13175"/>
    <cellStyle name="Normal 4 9 2 7 2 2 2 4" xfId="13176"/>
    <cellStyle name="Normal 4 9 2 7 2 2 2 5" xfId="13177"/>
    <cellStyle name="Normal 4 9 2 7 2 2 2 6" xfId="13178"/>
    <cellStyle name="Normal 4 9 2 7 2 2 2 7" xfId="13179"/>
    <cellStyle name="Normal 4 9 2 7 2 2 2 8" xfId="13180"/>
    <cellStyle name="Normal 4 9 2 7 2 2 3" xfId="13181"/>
    <cellStyle name="Normal 4 9 2 7 2 2 4" xfId="13182"/>
    <cellStyle name="Normal 4 9 2 7 2 2 5" xfId="13183"/>
    <cellStyle name="Normal 4 9 2 7 2 2 6" xfId="13184"/>
    <cellStyle name="Normal 4 9 2 7 2 2 7" xfId="13185"/>
    <cellStyle name="Normal 4 9 2 7 2 2 8" xfId="13186"/>
    <cellStyle name="Normal 4 9 2 7 2 3" xfId="13187"/>
    <cellStyle name="Normal 4 9 2 7 2 4" xfId="13188"/>
    <cellStyle name="Normal 4 9 2 7 2 5" xfId="13189"/>
    <cellStyle name="Normal 4 9 2 7 2 6" xfId="13190"/>
    <cellStyle name="Normal 4 9 2 7 2 7" xfId="13191"/>
    <cellStyle name="Normal 4 9 2 7 2 8" xfId="13192"/>
    <cellStyle name="Normal 4 9 2 7 2 9" xfId="13193"/>
    <cellStyle name="Normal 4 9 2 7 3" xfId="13194"/>
    <cellStyle name="Normal 4 9 2 7 4" xfId="13195"/>
    <cellStyle name="Normal 4 9 2 7 4 2" xfId="13196"/>
    <cellStyle name="Normal 4 9 2 7 4 3" xfId="13197"/>
    <cellStyle name="Normal 4 9 2 7 4 4" xfId="13198"/>
    <cellStyle name="Normal 4 9 2 7 4 5" xfId="13199"/>
    <cellStyle name="Normal 4 9 2 7 4 6" xfId="13200"/>
    <cellStyle name="Normal 4 9 2 7 4 7" xfId="13201"/>
    <cellStyle name="Normal 4 9 2 7 4 8" xfId="13202"/>
    <cellStyle name="Normal 4 9 2 7 5" xfId="13203"/>
    <cellStyle name="Normal 4 9 2 7 6" xfId="13204"/>
    <cellStyle name="Normal 4 9 2 7 7" xfId="13205"/>
    <cellStyle name="Normal 4 9 2 7 8" xfId="13206"/>
    <cellStyle name="Normal 4 9 2 7 9" xfId="13207"/>
    <cellStyle name="Normal 4 9 2 8" xfId="13208"/>
    <cellStyle name="Normal 4 9 2 9" xfId="13209"/>
    <cellStyle name="Normal 4 9 20" xfId="13210"/>
    <cellStyle name="Normal 4 9 21" xfId="13211"/>
    <cellStyle name="Normal 4 9 22" xfId="13212"/>
    <cellStyle name="Normal 4 9 3" xfId="13213"/>
    <cellStyle name="Normal 4 9 3 10" xfId="13214"/>
    <cellStyle name="Normal 4 9 3 10 2" xfId="13215"/>
    <cellStyle name="Normal 4 9 3 10 2 2" xfId="13216"/>
    <cellStyle name="Normal 4 9 3 10 2 2 2" xfId="13217"/>
    <cellStyle name="Normal 4 9 3 10 2 2 3" xfId="13218"/>
    <cellStyle name="Normal 4 9 3 10 2 2 4" xfId="13219"/>
    <cellStyle name="Normal 4 9 3 10 2 2 5" xfId="13220"/>
    <cellStyle name="Normal 4 9 3 10 2 2 6" xfId="13221"/>
    <cellStyle name="Normal 4 9 3 10 2 2 7" xfId="13222"/>
    <cellStyle name="Normal 4 9 3 10 2 2 8" xfId="13223"/>
    <cellStyle name="Normal 4 9 3 10 2 3" xfId="13224"/>
    <cellStyle name="Normal 4 9 3 10 2 4" xfId="13225"/>
    <cellStyle name="Normal 4 9 3 10 2 5" xfId="13226"/>
    <cellStyle name="Normal 4 9 3 10 2 6" xfId="13227"/>
    <cellStyle name="Normal 4 9 3 10 2 7" xfId="13228"/>
    <cellStyle name="Normal 4 9 3 10 2 8" xfId="13229"/>
    <cellStyle name="Normal 4 9 3 10 3" xfId="13230"/>
    <cellStyle name="Normal 4 9 3 10 4" xfId="13231"/>
    <cellStyle name="Normal 4 9 3 10 5" xfId="13232"/>
    <cellStyle name="Normal 4 9 3 10 6" xfId="13233"/>
    <cellStyle name="Normal 4 9 3 10 7" xfId="13234"/>
    <cellStyle name="Normal 4 9 3 10 8" xfId="13235"/>
    <cellStyle name="Normal 4 9 3 10 9" xfId="13236"/>
    <cellStyle name="Normal 4 9 3 11" xfId="13237"/>
    <cellStyle name="Normal 4 9 3 11 2" xfId="13238"/>
    <cellStyle name="Normal 4 9 3 11 3" xfId="13239"/>
    <cellStyle name="Normal 4 9 3 11 4" xfId="13240"/>
    <cellStyle name="Normal 4 9 3 11 5" xfId="13241"/>
    <cellStyle name="Normal 4 9 3 11 6" xfId="13242"/>
    <cellStyle name="Normal 4 9 3 11 7" xfId="13243"/>
    <cellStyle name="Normal 4 9 3 11 8" xfId="13244"/>
    <cellStyle name="Normal 4 9 3 12" xfId="13245"/>
    <cellStyle name="Normal 4 9 3 13" xfId="13246"/>
    <cellStyle name="Normal 4 9 3 14" xfId="13247"/>
    <cellStyle name="Normal 4 9 3 15" xfId="13248"/>
    <cellStyle name="Normal 4 9 3 16" xfId="13249"/>
    <cellStyle name="Normal 4 9 3 17" xfId="13250"/>
    <cellStyle name="Normal 4 9 3 2" xfId="13251"/>
    <cellStyle name="Normal 4 9 3 2 10" xfId="13252"/>
    <cellStyle name="Normal 4 9 3 2 10 2" xfId="13253"/>
    <cellStyle name="Normal 4 9 3 2 10 2 2" xfId="13254"/>
    <cellStyle name="Normal 4 9 3 2 10 2 2 2" xfId="13255"/>
    <cellStyle name="Normal 4 9 3 2 10 2 2 3" xfId="13256"/>
    <cellStyle name="Normal 4 9 3 2 10 2 2 4" xfId="13257"/>
    <cellStyle name="Normal 4 9 3 2 10 2 2 5" xfId="13258"/>
    <cellStyle name="Normal 4 9 3 2 10 2 2 6" xfId="13259"/>
    <cellStyle name="Normal 4 9 3 2 10 2 2 7" xfId="13260"/>
    <cellStyle name="Normal 4 9 3 2 10 2 2 8" xfId="13261"/>
    <cellStyle name="Normal 4 9 3 2 10 2 3" xfId="13262"/>
    <cellStyle name="Normal 4 9 3 2 10 2 4" xfId="13263"/>
    <cellStyle name="Normal 4 9 3 2 10 2 5" xfId="13264"/>
    <cellStyle name="Normal 4 9 3 2 10 2 6" xfId="13265"/>
    <cellStyle name="Normal 4 9 3 2 10 2 7" xfId="13266"/>
    <cellStyle name="Normal 4 9 3 2 10 2 8" xfId="13267"/>
    <cellStyle name="Normal 4 9 3 2 10 3" xfId="13268"/>
    <cellStyle name="Normal 4 9 3 2 10 4" xfId="13269"/>
    <cellStyle name="Normal 4 9 3 2 10 5" xfId="13270"/>
    <cellStyle name="Normal 4 9 3 2 10 6" xfId="13271"/>
    <cellStyle name="Normal 4 9 3 2 10 7" xfId="13272"/>
    <cellStyle name="Normal 4 9 3 2 10 8" xfId="13273"/>
    <cellStyle name="Normal 4 9 3 2 10 9" xfId="13274"/>
    <cellStyle name="Normal 4 9 3 2 11" xfId="13275"/>
    <cellStyle name="Normal 4 9 3 2 11 2" xfId="13276"/>
    <cellStyle name="Normal 4 9 3 2 11 3" xfId="13277"/>
    <cellStyle name="Normal 4 9 3 2 11 4" xfId="13278"/>
    <cellStyle name="Normal 4 9 3 2 11 5" xfId="13279"/>
    <cellStyle name="Normal 4 9 3 2 11 6" xfId="13280"/>
    <cellStyle name="Normal 4 9 3 2 11 7" xfId="13281"/>
    <cellStyle name="Normal 4 9 3 2 11 8" xfId="13282"/>
    <cellStyle name="Normal 4 9 3 2 12" xfId="13283"/>
    <cellStyle name="Normal 4 9 3 2 13" xfId="13284"/>
    <cellStyle name="Normal 4 9 3 2 14" xfId="13285"/>
    <cellStyle name="Normal 4 9 3 2 15" xfId="13286"/>
    <cellStyle name="Normal 4 9 3 2 16" xfId="13287"/>
    <cellStyle name="Normal 4 9 3 2 17" xfId="13288"/>
    <cellStyle name="Normal 4 9 3 2 2" xfId="13289"/>
    <cellStyle name="Normal 4 9 3 2 2 10" xfId="13290"/>
    <cellStyle name="Normal 4 9 3 2 2 2" xfId="13291"/>
    <cellStyle name="Normal 4 9 3 2 2 2 2" xfId="13292"/>
    <cellStyle name="Normal 4 9 3 2 2 2 2 2" xfId="13293"/>
    <cellStyle name="Normal 4 9 3 2 2 2 2 2 2" xfId="13294"/>
    <cellStyle name="Normal 4 9 3 2 2 2 2 2 3" xfId="13295"/>
    <cellStyle name="Normal 4 9 3 2 2 2 2 2 4" xfId="13296"/>
    <cellStyle name="Normal 4 9 3 2 2 2 2 2 5" xfId="13297"/>
    <cellStyle name="Normal 4 9 3 2 2 2 2 2 6" xfId="13298"/>
    <cellStyle name="Normal 4 9 3 2 2 2 2 2 7" xfId="13299"/>
    <cellStyle name="Normal 4 9 3 2 2 2 2 2 8" xfId="13300"/>
    <cellStyle name="Normal 4 9 3 2 2 2 2 3" xfId="13301"/>
    <cellStyle name="Normal 4 9 3 2 2 2 2 4" xfId="13302"/>
    <cellStyle name="Normal 4 9 3 2 2 2 2 5" xfId="13303"/>
    <cellStyle name="Normal 4 9 3 2 2 2 2 6" xfId="13304"/>
    <cellStyle name="Normal 4 9 3 2 2 2 2 7" xfId="13305"/>
    <cellStyle name="Normal 4 9 3 2 2 2 2 8" xfId="13306"/>
    <cellStyle name="Normal 4 9 3 2 2 2 3" xfId="13307"/>
    <cellStyle name="Normal 4 9 3 2 2 2 4" xfId="13308"/>
    <cellStyle name="Normal 4 9 3 2 2 2 5" xfId="13309"/>
    <cellStyle name="Normal 4 9 3 2 2 2 6" xfId="13310"/>
    <cellStyle name="Normal 4 9 3 2 2 2 7" xfId="13311"/>
    <cellStyle name="Normal 4 9 3 2 2 2 8" xfId="13312"/>
    <cellStyle name="Normal 4 9 3 2 2 2 9" xfId="13313"/>
    <cellStyle name="Normal 4 9 3 2 2 3" xfId="13314"/>
    <cellStyle name="Normal 4 9 3 2 2 4" xfId="13315"/>
    <cellStyle name="Normal 4 9 3 2 2 4 2" xfId="13316"/>
    <cellStyle name="Normal 4 9 3 2 2 4 3" xfId="13317"/>
    <cellStyle name="Normal 4 9 3 2 2 4 4" xfId="13318"/>
    <cellStyle name="Normal 4 9 3 2 2 4 5" xfId="13319"/>
    <cellStyle name="Normal 4 9 3 2 2 4 6" xfId="13320"/>
    <cellStyle name="Normal 4 9 3 2 2 4 7" xfId="13321"/>
    <cellStyle name="Normal 4 9 3 2 2 4 8" xfId="13322"/>
    <cellStyle name="Normal 4 9 3 2 2 5" xfId="13323"/>
    <cellStyle name="Normal 4 9 3 2 2 6" xfId="13324"/>
    <cellStyle name="Normal 4 9 3 2 2 7" xfId="13325"/>
    <cellStyle name="Normal 4 9 3 2 2 8" xfId="13326"/>
    <cellStyle name="Normal 4 9 3 2 2 9" xfId="13327"/>
    <cellStyle name="Normal 4 9 3 2 3" xfId="13328"/>
    <cellStyle name="Normal 4 9 3 2 4" xfId="13329"/>
    <cellStyle name="Normal 4 9 3 2 5" xfId="13330"/>
    <cellStyle name="Normal 4 9 3 2 6" xfId="13331"/>
    <cellStyle name="Normal 4 9 3 2 7" xfId="13332"/>
    <cellStyle name="Normal 4 9 3 2 8" xfId="13333"/>
    <cellStyle name="Normal 4 9 3 2 9" xfId="13334"/>
    <cellStyle name="Normal 4 9 3 3" xfId="13335"/>
    <cellStyle name="Normal 4 9 3 3 10" xfId="13336"/>
    <cellStyle name="Normal 4 9 3 3 2" xfId="13337"/>
    <cellStyle name="Normal 4 9 3 3 2 2" xfId="13338"/>
    <cellStyle name="Normal 4 9 3 3 2 2 2" xfId="13339"/>
    <cellStyle name="Normal 4 9 3 3 2 2 2 2" xfId="13340"/>
    <cellStyle name="Normal 4 9 3 3 2 2 2 3" xfId="13341"/>
    <cellStyle name="Normal 4 9 3 3 2 2 2 4" xfId="13342"/>
    <cellStyle name="Normal 4 9 3 3 2 2 2 5" xfId="13343"/>
    <cellStyle name="Normal 4 9 3 3 2 2 2 6" xfId="13344"/>
    <cellStyle name="Normal 4 9 3 3 2 2 2 7" xfId="13345"/>
    <cellStyle name="Normal 4 9 3 3 2 2 2 8" xfId="13346"/>
    <cellStyle name="Normal 4 9 3 3 2 2 3" xfId="13347"/>
    <cellStyle name="Normal 4 9 3 3 2 2 4" xfId="13348"/>
    <cellStyle name="Normal 4 9 3 3 2 2 5" xfId="13349"/>
    <cellStyle name="Normal 4 9 3 3 2 2 6" xfId="13350"/>
    <cellStyle name="Normal 4 9 3 3 2 2 7" xfId="13351"/>
    <cellStyle name="Normal 4 9 3 3 2 2 8" xfId="13352"/>
    <cellStyle name="Normal 4 9 3 3 2 3" xfId="13353"/>
    <cellStyle name="Normal 4 9 3 3 2 4" xfId="13354"/>
    <cellStyle name="Normal 4 9 3 3 2 5" xfId="13355"/>
    <cellStyle name="Normal 4 9 3 3 2 6" xfId="13356"/>
    <cellStyle name="Normal 4 9 3 3 2 7" xfId="13357"/>
    <cellStyle name="Normal 4 9 3 3 2 8" xfId="13358"/>
    <cellStyle name="Normal 4 9 3 3 2 9" xfId="13359"/>
    <cellStyle name="Normal 4 9 3 3 3" xfId="13360"/>
    <cellStyle name="Normal 4 9 3 3 4" xfId="13361"/>
    <cellStyle name="Normal 4 9 3 3 4 2" xfId="13362"/>
    <cellStyle name="Normal 4 9 3 3 4 3" xfId="13363"/>
    <cellStyle name="Normal 4 9 3 3 4 4" xfId="13364"/>
    <cellStyle name="Normal 4 9 3 3 4 5" xfId="13365"/>
    <cellStyle name="Normal 4 9 3 3 4 6" xfId="13366"/>
    <cellStyle name="Normal 4 9 3 3 4 7" xfId="13367"/>
    <cellStyle name="Normal 4 9 3 3 4 8" xfId="13368"/>
    <cellStyle name="Normal 4 9 3 3 5" xfId="13369"/>
    <cellStyle name="Normal 4 9 3 3 6" xfId="13370"/>
    <cellStyle name="Normal 4 9 3 3 7" xfId="13371"/>
    <cellStyle name="Normal 4 9 3 3 8" xfId="13372"/>
    <cellStyle name="Normal 4 9 3 3 9" xfId="13373"/>
    <cellStyle name="Normal 4 9 3 4" xfId="13374"/>
    <cellStyle name="Normal 4 9 3 5" xfId="13375"/>
    <cellStyle name="Normal 4 9 3 6" xfId="13376"/>
    <cellStyle name="Normal 4 9 3 7" xfId="13377"/>
    <cellStyle name="Normal 4 9 3 8" xfId="13378"/>
    <cellStyle name="Normal 4 9 3 9" xfId="13379"/>
    <cellStyle name="Normal 4 9 4" xfId="13380"/>
    <cellStyle name="Normal 4 9 5" xfId="13381"/>
    <cellStyle name="Normal 4 9 6" xfId="13382"/>
    <cellStyle name="Normal 4 9 7" xfId="13383"/>
    <cellStyle name="Normal 4 9 7 10" xfId="13384"/>
    <cellStyle name="Normal 4 9 7 2" xfId="13385"/>
    <cellStyle name="Normal 4 9 7 2 2" xfId="13386"/>
    <cellStyle name="Normal 4 9 7 2 2 2" xfId="13387"/>
    <cellStyle name="Normal 4 9 7 2 2 2 2" xfId="13388"/>
    <cellStyle name="Normal 4 9 7 2 2 2 3" xfId="13389"/>
    <cellStyle name="Normal 4 9 7 2 2 2 4" xfId="13390"/>
    <cellStyle name="Normal 4 9 7 2 2 2 5" xfId="13391"/>
    <cellStyle name="Normal 4 9 7 2 2 2 6" xfId="13392"/>
    <cellStyle name="Normal 4 9 7 2 2 2 7" xfId="13393"/>
    <cellStyle name="Normal 4 9 7 2 2 2 8" xfId="13394"/>
    <cellStyle name="Normal 4 9 7 2 2 3" xfId="13395"/>
    <cellStyle name="Normal 4 9 7 2 2 4" xfId="13396"/>
    <cellStyle name="Normal 4 9 7 2 2 5" xfId="13397"/>
    <cellStyle name="Normal 4 9 7 2 2 6" xfId="13398"/>
    <cellStyle name="Normal 4 9 7 2 2 7" xfId="13399"/>
    <cellStyle name="Normal 4 9 7 2 2 8" xfId="13400"/>
    <cellStyle name="Normal 4 9 7 2 3" xfId="13401"/>
    <cellStyle name="Normal 4 9 7 2 4" xfId="13402"/>
    <cellStyle name="Normal 4 9 7 2 5" xfId="13403"/>
    <cellStyle name="Normal 4 9 7 2 6" xfId="13404"/>
    <cellStyle name="Normal 4 9 7 2 7" xfId="13405"/>
    <cellStyle name="Normal 4 9 7 2 8" xfId="13406"/>
    <cellStyle name="Normal 4 9 7 2 9" xfId="13407"/>
    <cellStyle name="Normal 4 9 7 3" xfId="13408"/>
    <cellStyle name="Normal 4 9 7 4" xfId="13409"/>
    <cellStyle name="Normal 4 9 7 4 2" xfId="13410"/>
    <cellStyle name="Normal 4 9 7 4 3" xfId="13411"/>
    <cellStyle name="Normal 4 9 7 4 4" xfId="13412"/>
    <cellStyle name="Normal 4 9 7 4 5" xfId="13413"/>
    <cellStyle name="Normal 4 9 7 4 6" xfId="13414"/>
    <cellStyle name="Normal 4 9 7 4 7" xfId="13415"/>
    <cellStyle name="Normal 4 9 7 4 8" xfId="13416"/>
    <cellStyle name="Normal 4 9 7 5" xfId="13417"/>
    <cellStyle name="Normal 4 9 7 6" xfId="13418"/>
    <cellStyle name="Normal 4 9 7 7" xfId="13419"/>
    <cellStyle name="Normal 4 9 7 8" xfId="13420"/>
    <cellStyle name="Normal 4 9 7 9" xfId="13421"/>
    <cellStyle name="Normal 4 9 8" xfId="13422"/>
    <cellStyle name="Normal 4 9 9" xfId="13423"/>
    <cellStyle name="Normal 40" xfId="13424"/>
    <cellStyle name="Normal 40 10" xfId="13425"/>
    <cellStyle name="Normal 40 2" xfId="13426"/>
    <cellStyle name="Normal 40 3" xfId="13427"/>
    <cellStyle name="Normal 40 4" xfId="13428"/>
    <cellStyle name="Normal 40 5" xfId="13429"/>
    <cellStyle name="Normal 40 6" xfId="13430"/>
    <cellStyle name="Normal 40 7" xfId="13431"/>
    <cellStyle name="Normal 40 8" xfId="13432"/>
    <cellStyle name="Normal 40 9" xfId="13433"/>
    <cellStyle name="Normal 41" xfId="13434"/>
    <cellStyle name="Normal 41 10" xfId="13435"/>
    <cellStyle name="Normal 41 2" xfId="13436"/>
    <cellStyle name="Normal 41 3" xfId="13437"/>
    <cellStyle name="Normal 41 4" xfId="13438"/>
    <cellStyle name="Normal 41 5" xfId="13439"/>
    <cellStyle name="Normal 41 6" xfId="13440"/>
    <cellStyle name="Normal 41 7" xfId="13441"/>
    <cellStyle name="Normal 41 8" xfId="13442"/>
    <cellStyle name="Normal 41 9" xfId="13443"/>
    <cellStyle name="Normal 42" xfId="13444"/>
    <cellStyle name="Normal 42 10" xfId="13445"/>
    <cellStyle name="Normal 42 2" xfId="13446"/>
    <cellStyle name="Normal 42 3" xfId="13447"/>
    <cellStyle name="Normal 42 4" xfId="13448"/>
    <cellStyle name="Normal 42 5" xfId="13449"/>
    <cellStyle name="Normal 42 6" xfId="13450"/>
    <cellStyle name="Normal 42 7" xfId="13451"/>
    <cellStyle name="Normal 42 8" xfId="13452"/>
    <cellStyle name="Normal 42 9" xfId="13453"/>
    <cellStyle name="Normal 43" xfId="13454"/>
    <cellStyle name="Normal 43 10" xfId="13455"/>
    <cellStyle name="Normal 43 2" xfId="13456"/>
    <cellStyle name="Normal 43 3" xfId="13457"/>
    <cellStyle name="Normal 43 4" xfId="13458"/>
    <cellStyle name="Normal 43 5" xfId="13459"/>
    <cellStyle name="Normal 43 6" xfId="13460"/>
    <cellStyle name="Normal 43 7" xfId="13461"/>
    <cellStyle name="Normal 43 8" xfId="13462"/>
    <cellStyle name="Normal 43 9" xfId="13463"/>
    <cellStyle name="Normal 44" xfId="13464"/>
    <cellStyle name="Normal 44 10" xfId="13465"/>
    <cellStyle name="Normal 44 2" xfId="13466"/>
    <cellStyle name="Normal 44 3" xfId="13467"/>
    <cellStyle name="Normal 44 4" xfId="13468"/>
    <cellStyle name="Normal 44 5" xfId="13469"/>
    <cellStyle name="Normal 44 6" xfId="13470"/>
    <cellStyle name="Normal 44 7" xfId="13471"/>
    <cellStyle name="Normal 44 8" xfId="13472"/>
    <cellStyle name="Normal 44 9" xfId="13473"/>
    <cellStyle name="Normal 45" xfId="13474"/>
    <cellStyle name="Normal 45 10" xfId="13475"/>
    <cellStyle name="Normal 45 2" xfId="13476"/>
    <cellStyle name="Normal 45 3" xfId="13477"/>
    <cellStyle name="Normal 45 4" xfId="13478"/>
    <cellStyle name="Normal 45 5" xfId="13479"/>
    <cellStyle name="Normal 45 6" xfId="13480"/>
    <cellStyle name="Normal 45 7" xfId="13481"/>
    <cellStyle name="Normal 45 8" xfId="13482"/>
    <cellStyle name="Normal 45 9" xfId="13483"/>
    <cellStyle name="Normal 46" xfId="13484"/>
    <cellStyle name="Normal 46 10" xfId="13485"/>
    <cellStyle name="Normal 46 2" xfId="13486"/>
    <cellStyle name="Normal 46 3" xfId="13487"/>
    <cellStyle name="Normal 46 4" xfId="13488"/>
    <cellStyle name="Normal 46 5" xfId="13489"/>
    <cellStyle name="Normal 46 6" xfId="13490"/>
    <cellStyle name="Normal 46 7" xfId="13491"/>
    <cellStyle name="Normal 46 8" xfId="13492"/>
    <cellStyle name="Normal 46 9" xfId="13493"/>
    <cellStyle name="Normal 47" xfId="13494"/>
    <cellStyle name="Normal 47 10" xfId="13495"/>
    <cellStyle name="Normal 47 2" xfId="13496"/>
    <cellStyle name="Normal 47 3" xfId="13497"/>
    <cellStyle name="Normal 47 4" xfId="13498"/>
    <cellStyle name="Normal 47 5" xfId="13499"/>
    <cellStyle name="Normal 47 6" xfId="13500"/>
    <cellStyle name="Normal 47 7" xfId="13501"/>
    <cellStyle name="Normal 47 8" xfId="13502"/>
    <cellStyle name="Normal 47 9" xfId="13503"/>
    <cellStyle name="Normal 48" xfId="13504"/>
    <cellStyle name="Normal 48 2" xfId="13505"/>
    <cellStyle name="Normal 48 2 2" xfId="13506"/>
    <cellStyle name="Normal 48 2 2 2" xfId="13507"/>
    <cellStyle name="Normal 48 2 2 3" xfId="13508"/>
    <cellStyle name="Normal 48 2 2 4" xfId="13509"/>
    <cellStyle name="Normal 48 2 2 5" xfId="13510"/>
    <cellStyle name="Normal 48 2 2 6" xfId="13511"/>
    <cellStyle name="Normal 48 2 2 7" xfId="13512"/>
    <cellStyle name="Normal 48 2 2 8" xfId="13513"/>
    <cellStyle name="Normal 48 2 3" xfId="13514"/>
    <cellStyle name="Normal 48 2 4" xfId="13515"/>
    <cellStyle name="Normal 48 2 5" xfId="13516"/>
    <cellStyle name="Normal 48 2 6" xfId="13517"/>
    <cellStyle name="Normal 48 2 7" xfId="13518"/>
    <cellStyle name="Normal 48 2 8" xfId="13519"/>
    <cellStyle name="Normal 48 3" xfId="13520"/>
    <cellStyle name="Normal 48 4" xfId="13521"/>
    <cellStyle name="Normal 48 5" xfId="13522"/>
    <cellStyle name="Normal 48 6" xfId="13523"/>
    <cellStyle name="Normal 49" xfId="13524"/>
    <cellStyle name="Normal 49 2" xfId="13525"/>
    <cellStyle name="Normal 49 3" xfId="13526"/>
    <cellStyle name="Normal 49 4" xfId="13527"/>
    <cellStyle name="Normal 49 5" xfId="13528"/>
    <cellStyle name="Normal 49 6" xfId="13529"/>
    <cellStyle name="Normal 49 7" xfId="13530"/>
    <cellStyle name="Normal 49 8" xfId="13531"/>
    <cellStyle name="Normal 49 9" xfId="13532"/>
    <cellStyle name="Normal 5" xfId="27"/>
    <cellStyle name="Normal 5 2" xfId="13533"/>
    <cellStyle name="Normal 5 3" xfId="13534"/>
    <cellStyle name="Normal 5 4" xfId="13535"/>
    <cellStyle name="Normal 5 5" xfId="13536"/>
    <cellStyle name="Normal 50" xfId="13537"/>
    <cellStyle name="Normal 50 2" xfId="13538"/>
    <cellStyle name="Normal 51" xfId="13539"/>
    <cellStyle name="Normal 51 2" xfId="13540"/>
    <cellStyle name="Normal 52" xfId="13541"/>
    <cellStyle name="Normal 52 2" xfId="13542"/>
    <cellStyle name="Normal 53" xfId="13543"/>
    <cellStyle name="Normal 53 2" xfId="13544"/>
    <cellStyle name="Normal 55" xfId="13545"/>
    <cellStyle name="Normal 55 2" xfId="13546"/>
    <cellStyle name="Normal 6" xfId="28"/>
    <cellStyle name="Normal 6 10" xfId="13547"/>
    <cellStyle name="Normal 6 11" xfId="13548"/>
    <cellStyle name="Normal 6 12" xfId="13549"/>
    <cellStyle name="Normal 6 13" xfId="13550"/>
    <cellStyle name="Normal 6 14" xfId="13551"/>
    <cellStyle name="Normal 6 15" xfId="13552"/>
    <cellStyle name="Normal 6 16" xfId="13553"/>
    <cellStyle name="Normal 6 17" xfId="13554"/>
    <cellStyle name="Normal 6 18" xfId="13555"/>
    <cellStyle name="Normal 6 19" xfId="13556"/>
    <cellStyle name="Normal 6 2" xfId="29"/>
    <cellStyle name="Normal 6 20" xfId="13557"/>
    <cellStyle name="Normal 6 21" xfId="13558"/>
    <cellStyle name="Normal 6 22" xfId="13559"/>
    <cellStyle name="Normal 6 23" xfId="13560"/>
    <cellStyle name="Normal 6 24" xfId="13561"/>
    <cellStyle name="Normal 6 25" xfId="13562"/>
    <cellStyle name="Normal 6 26" xfId="13563"/>
    <cellStyle name="Normal 6 27" xfId="13564"/>
    <cellStyle name="Normal 6 28" xfId="13565"/>
    <cellStyle name="Normal 6 29" xfId="13566"/>
    <cellStyle name="Normal 6 3" xfId="13567"/>
    <cellStyle name="Normal 6 30" xfId="13568"/>
    <cellStyle name="Normal 6 31" xfId="13569"/>
    <cellStyle name="Normal 6 32" xfId="13570"/>
    <cellStyle name="Normal 6 33" xfId="13571"/>
    <cellStyle name="Normal 6 34" xfId="13572"/>
    <cellStyle name="Normal 6 35" xfId="13573"/>
    <cellStyle name="Normal 6 36" xfId="13574"/>
    <cellStyle name="Normal 6 37" xfId="13575"/>
    <cellStyle name="Normal 6 38" xfId="13576"/>
    <cellStyle name="Normal 6 39" xfId="13577"/>
    <cellStyle name="Normal 6 4" xfId="13578"/>
    <cellStyle name="Normal 6 40" xfId="13579"/>
    <cellStyle name="Normal 6 41" xfId="13580"/>
    <cellStyle name="Normal 6 42" xfId="13581"/>
    <cellStyle name="Normal 6 43" xfId="13582"/>
    <cellStyle name="Normal 6 44" xfId="13583"/>
    <cellStyle name="Normal 6 5" xfId="13584"/>
    <cellStyle name="Normal 6 6" xfId="13585"/>
    <cellStyle name="Normal 6 7" xfId="13586"/>
    <cellStyle name="Normal 6 8" xfId="13587"/>
    <cellStyle name="Normal 6 9" xfId="13588"/>
    <cellStyle name="Normal 7" xfId="30"/>
    <cellStyle name="Normal 7 10" xfId="13589"/>
    <cellStyle name="Normal 7 11" xfId="13590"/>
    <cellStyle name="Normal 7 12" xfId="13591"/>
    <cellStyle name="Normal 7 13" xfId="13592"/>
    <cellStyle name="Normal 7 14" xfId="13593"/>
    <cellStyle name="Normal 7 15" xfId="13594"/>
    <cellStyle name="Normal 7 16" xfId="13595"/>
    <cellStyle name="Normal 7 17" xfId="13596"/>
    <cellStyle name="Normal 7 18" xfId="13597"/>
    <cellStyle name="Normal 7 19" xfId="13598"/>
    <cellStyle name="Normal 7 2" xfId="31"/>
    <cellStyle name="Normal 7 20" xfId="13599"/>
    <cellStyle name="Normal 7 21" xfId="13600"/>
    <cellStyle name="Normal 7 22" xfId="13601"/>
    <cellStyle name="Normal 7 23" xfId="13602"/>
    <cellStyle name="Normal 7 24" xfId="13603"/>
    <cellStyle name="Normal 7 25" xfId="13604"/>
    <cellStyle name="Normal 7 26" xfId="13605"/>
    <cellStyle name="Normal 7 27" xfId="13606"/>
    <cellStyle name="Normal 7 28" xfId="13607"/>
    <cellStyle name="Normal 7 29" xfId="13608"/>
    <cellStyle name="Normal 7 3" xfId="32"/>
    <cellStyle name="Normal 7 30" xfId="13609"/>
    <cellStyle name="Normal 7 31" xfId="13610"/>
    <cellStyle name="Normal 7 32" xfId="13611"/>
    <cellStyle name="Normal 7 33" xfId="13612"/>
    <cellStyle name="Normal 7 34" xfId="13613"/>
    <cellStyle name="Normal 7 35" xfId="13614"/>
    <cellStyle name="Normal 7 36" xfId="13615"/>
    <cellStyle name="Normal 7 37" xfId="13616"/>
    <cellStyle name="Normal 7 38" xfId="13617"/>
    <cellStyle name="Normal 7 39" xfId="13618"/>
    <cellStyle name="Normal 7 4" xfId="13619"/>
    <cellStyle name="Normal 7 40" xfId="13620"/>
    <cellStyle name="Normal 7 41" xfId="13621"/>
    <cellStyle name="Normal 7 42" xfId="13622"/>
    <cellStyle name="Normal 7 43" xfId="13623"/>
    <cellStyle name="Normal 7 44" xfId="13624"/>
    <cellStyle name="Normal 7 5" xfId="13625"/>
    <cellStyle name="Normal 7 6" xfId="13626"/>
    <cellStyle name="Normal 7 7" xfId="13627"/>
    <cellStyle name="Normal 7 8" xfId="13628"/>
    <cellStyle name="Normal 7 9" xfId="13629"/>
    <cellStyle name="Normal 8" xfId="33"/>
    <cellStyle name="Normal 8 10" xfId="13630"/>
    <cellStyle name="Normal 8 11" xfId="13631"/>
    <cellStyle name="Normal 8 12" xfId="13632"/>
    <cellStyle name="Normal 8 13" xfId="13633"/>
    <cellStyle name="Normal 8 14" xfId="13634"/>
    <cellStyle name="Normal 8 15" xfId="13635"/>
    <cellStyle name="Normal 8 16" xfId="13636"/>
    <cellStyle name="Normal 8 17" xfId="13637"/>
    <cellStyle name="Normal 8 18" xfId="13638"/>
    <cellStyle name="Normal 8 19" xfId="13639"/>
    <cellStyle name="Normal 8 2" xfId="13640"/>
    <cellStyle name="Normal 8 20" xfId="13641"/>
    <cellStyle name="Normal 8 21" xfId="13642"/>
    <cellStyle name="Normal 8 22" xfId="13643"/>
    <cellStyle name="Normal 8 23" xfId="13644"/>
    <cellStyle name="Normal 8 24" xfId="13645"/>
    <cellStyle name="Normal 8 25" xfId="13646"/>
    <cellStyle name="Normal 8 26" xfId="13647"/>
    <cellStyle name="Normal 8 27" xfId="13648"/>
    <cellStyle name="Normal 8 28" xfId="13649"/>
    <cellStyle name="Normal 8 29" xfId="13650"/>
    <cellStyle name="Normal 8 3" xfId="13651"/>
    <cellStyle name="Normal 8 30" xfId="13652"/>
    <cellStyle name="Normal 8 31" xfId="13653"/>
    <cellStyle name="Normal 8 32" xfId="13654"/>
    <cellStyle name="Normal 8 33" xfId="13655"/>
    <cellStyle name="Normal 8 34" xfId="13656"/>
    <cellStyle name="Normal 8 35" xfId="13657"/>
    <cellStyle name="Normal 8 36" xfId="13658"/>
    <cellStyle name="Normal 8 37" xfId="13659"/>
    <cellStyle name="Normal 8 38" xfId="13660"/>
    <cellStyle name="Normal 8 39" xfId="13661"/>
    <cellStyle name="Normal 8 4" xfId="13662"/>
    <cellStyle name="Normal 8 40" xfId="13663"/>
    <cellStyle name="Normal 8 41" xfId="13664"/>
    <cellStyle name="Normal 8 42" xfId="13665"/>
    <cellStyle name="Normal 8 43" xfId="13666"/>
    <cellStyle name="Normal 8 44" xfId="13667"/>
    <cellStyle name="Normal 8 5" xfId="13668"/>
    <cellStyle name="Normal 8 6" xfId="13669"/>
    <cellStyle name="Normal 8 7" xfId="13670"/>
    <cellStyle name="Normal 8 8" xfId="13671"/>
    <cellStyle name="Normal 8 9" xfId="13672"/>
    <cellStyle name="Normal 9" xfId="34"/>
    <cellStyle name="Normal 9 10" xfId="13673"/>
    <cellStyle name="Normal 9 11" xfId="13674"/>
    <cellStyle name="Normal 9 12" xfId="13675"/>
    <cellStyle name="Normal 9 13" xfId="13676"/>
    <cellStyle name="Normal 9 14" xfId="13677"/>
    <cellStyle name="Normal 9 15" xfId="13678"/>
    <cellStyle name="Normal 9 16" xfId="13679"/>
    <cellStyle name="Normal 9 17" xfId="13680"/>
    <cellStyle name="Normal 9 18" xfId="13681"/>
    <cellStyle name="Normal 9 19" xfId="13682"/>
    <cellStyle name="Normal 9 2" xfId="13683"/>
    <cellStyle name="Normal 9 20" xfId="13684"/>
    <cellStyle name="Normal 9 21" xfId="13685"/>
    <cellStyle name="Normal 9 22" xfId="13686"/>
    <cellStyle name="Normal 9 23" xfId="13687"/>
    <cellStyle name="Normal 9 24" xfId="13688"/>
    <cellStyle name="Normal 9 25" xfId="13689"/>
    <cellStyle name="Normal 9 26" xfId="13690"/>
    <cellStyle name="Normal 9 27" xfId="13691"/>
    <cellStyle name="Normal 9 28" xfId="13692"/>
    <cellStyle name="Normal 9 29" xfId="13693"/>
    <cellStyle name="Normal 9 3" xfId="13694"/>
    <cellStyle name="Normal 9 30" xfId="13695"/>
    <cellStyle name="Normal 9 31" xfId="13696"/>
    <cellStyle name="Normal 9 32" xfId="13697"/>
    <cellStyle name="Normal 9 33" xfId="13698"/>
    <cellStyle name="Normal 9 34" xfId="13699"/>
    <cellStyle name="Normal 9 35" xfId="13700"/>
    <cellStyle name="Normal 9 36" xfId="13701"/>
    <cellStyle name="Normal 9 37" xfId="13702"/>
    <cellStyle name="Normal 9 38" xfId="13703"/>
    <cellStyle name="Normal 9 39" xfId="13704"/>
    <cellStyle name="Normal 9 4" xfId="13705"/>
    <cellStyle name="Normal 9 40" xfId="13706"/>
    <cellStyle name="Normal 9 41" xfId="13707"/>
    <cellStyle name="Normal 9 42" xfId="13708"/>
    <cellStyle name="Normal 9 43" xfId="13709"/>
    <cellStyle name="Normal 9 44" xfId="13710"/>
    <cellStyle name="Normal 9 5" xfId="13711"/>
    <cellStyle name="Normal 9 6" xfId="13712"/>
    <cellStyle name="Normal 9 7" xfId="13713"/>
    <cellStyle name="Normal 9 8" xfId="13714"/>
    <cellStyle name="Normal 9 9" xfId="13715"/>
    <cellStyle name="Normal GHG whole table" xfId="13716"/>
    <cellStyle name="Normál_erdekeltseg" xfId="35"/>
    <cellStyle name="Normal-blank" xfId="13717"/>
    <cellStyle name="Normal-bottom" xfId="13718"/>
    <cellStyle name="Normal-center" xfId="13719"/>
    <cellStyle name="Normal-droit" xfId="13720"/>
    <cellStyle name="normální_Nove vystupy_DOPOCTENE" xfId="13721"/>
    <cellStyle name="Normalny_BOPIIP4_1999" xfId="36"/>
    <cellStyle name="Normal-top" xfId="13722"/>
    <cellStyle name="Note" xfId="13723"/>
    <cellStyle name="Note 2" xfId="37"/>
    <cellStyle name="Obično 2" xfId="38"/>
    <cellStyle name="Output" xfId="13724"/>
    <cellStyle name="Output 2" xfId="13725"/>
    <cellStyle name="Percent 10" xfId="39"/>
    <cellStyle name="Percent 2" xfId="3"/>
    <cellStyle name="Percent 2 2" xfId="93"/>
    <cellStyle name="Percent 3" xfId="40"/>
    <cellStyle name="Percent 4" xfId="41"/>
    <cellStyle name="Percent 4 2" xfId="42"/>
    <cellStyle name="Percent 5" xfId="43"/>
    <cellStyle name="Percent 6" xfId="44"/>
    <cellStyle name="Percent 6 2" xfId="45"/>
    <cellStyle name="Percent 7" xfId="46"/>
    <cellStyle name="Percent 8" xfId="47"/>
    <cellStyle name="Percent 9" xfId="48"/>
    <cellStyle name="Pilkku_Esimerkkejä kaavioista.xls Kaavio 1" xfId="13726"/>
    <cellStyle name="Postotak 2" xfId="49"/>
    <cellStyle name="Pourcentage" xfId="1" builtinId="5"/>
    <cellStyle name="Pourcentage 10" xfId="94"/>
    <cellStyle name="Pourcentage 11" xfId="116"/>
    <cellStyle name="Pourcentage 2" xfId="95"/>
    <cellStyle name="Pourcentage 2 2" xfId="96"/>
    <cellStyle name="Pourcentage 3" xfId="97"/>
    <cellStyle name="Pourcentage 3 2" xfId="98"/>
    <cellStyle name="Pourcentage 4" xfId="99"/>
    <cellStyle name="Pourcentage 5" xfId="100"/>
    <cellStyle name="Pourcentage 5 2" xfId="101"/>
    <cellStyle name="Pourcentage 6" xfId="102"/>
    <cellStyle name="Pourcentage 6 2" xfId="103"/>
    <cellStyle name="Pourcentage 7" xfId="104"/>
    <cellStyle name="Pourcentage 8" xfId="105"/>
    <cellStyle name="Pourcentage 9" xfId="106"/>
    <cellStyle name="Rubrik 1" xfId="50"/>
    <cellStyle name="Rubrik2" xfId="51"/>
    <cellStyle name="Rubrik3" xfId="52"/>
    <cellStyle name="Standard 11" xfId="107"/>
    <cellStyle name="Standard_2 + 3" xfId="108"/>
    <cellStyle name="Style 24" xfId="13727"/>
    <cellStyle name="Style 25" xfId="13728"/>
    <cellStyle name="style_col_headings" xfId="109"/>
    <cellStyle name="Tabellrubrik" xfId="53"/>
    <cellStyle name="TableStyleLight1" xfId="13729"/>
    <cellStyle name="Tal1" xfId="54"/>
    <cellStyle name="Tal2" xfId="55"/>
    <cellStyle name="Tal3" xfId="56"/>
    <cellStyle name="TEXT" xfId="13730"/>
    <cellStyle name="Title" xfId="13731"/>
    <cellStyle name="Title 2" xfId="13732"/>
    <cellStyle name="Titre 1" xfId="13733"/>
    <cellStyle name="Titre 2" xfId="13734"/>
    <cellStyle name="Titre 3" xfId="13735"/>
    <cellStyle name="Titre 4" xfId="13736"/>
    <cellStyle name="Tusental (0)_Blad1" xfId="57"/>
    <cellStyle name="Valuta (0)_Blad1" xfId="58"/>
    <cellStyle name="Virgule fixe" xfId="110"/>
    <cellStyle name="Warning Text" xfId="13737"/>
    <cellStyle name="Wrapped" xfId="13738"/>
    <cellStyle name="Обычный 2" xfId="59"/>
    <cellStyle name="Обычный 2 2" xfId="60"/>
    <cellStyle name="Обычный_BoP0212n_M6" xfId="61"/>
    <cellStyle name="常规 2" xfId="111"/>
    <cellStyle name="常规 3" xfId="112"/>
    <cellStyle name="常规 3 2" xfId="113"/>
    <cellStyle name="常规 4" xfId="114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508630710854701E-2"/>
          <c:y val="1.8878683983241801E-2"/>
          <c:w val="0.83192486368108898"/>
          <c:h val="0.74657157754133296"/>
        </c:manualLayout>
      </c:layout>
      <c:barChart>
        <c:barDir val="col"/>
        <c:grouping val="clustered"/>
        <c:varyColors val="0"/>
        <c:ser>
          <c:idx val="0"/>
          <c:order val="0"/>
          <c:tx>
            <c:v>Wealth share of citizen bill.</c:v>
          </c:tx>
          <c:spPr>
            <a:ln>
              <a:solidFill>
                <a:schemeClr val="tx1"/>
              </a:solidFill>
            </a:ln>
          </c:spPr>
          <c:invertIfNegative val="0"/>
          <c:cat>
            <c:strRef>
              <c:f>'Fig1'!$AC$3:$AC$15</c:f>
              <c:strCache>
                <c:ptCount val="13"/>
                <c:pt idx="0">
                  <c:v>Ukraine</c:v>
                </c:pt>
                <c:pt idx="1">
                  <c:v>Russia</c:v>
                </c:pt>
                <c:pt idx="2">
                  <c:v>Kazakhstan</c:v>
                </c:pt>
                <c:pt idx="3">
                  <c:v>Lebanon</c:v>
                </c:pt>
                <c:pt idx="4">
                  <c:v>Malasyia</c:v>
                </c:pt>
                <c:pt idx="5">
                  <c:v>Israel</c:v>
                </c:pt>
                <c:pt idx="6">
                  <c:v>Sweden</c:v>
                </c:pt>
                <c:pt idx="7">
                  <c:v>Argentina</c:v>
                </c:pt>
                <c:pt idx="8">
                  <c:v>Ireland</c:v>
                </c:pt>
                <c:pt idx="9">
                  <c:v>Germany</c:v>
                </c:pt>
                <c:pt idx="10">
                  <c:v>Switzerland</c:v>
                </c:pt>
                <c:pt idx="11">
                  <c:v>UK</c:v>
                </c:pt>
                <c:pt idx="12">
                  <c:v>France</c:v>
                </c:pt>
              </c:strCache>
            </c:strRef>
          </c:cat>
          <c:val>
            <c:numRef>
              <c:f>'Fig1'!$AF$3:$AF$15</c:f>
              <c:numCache>
                <c:formatCode>0.0%</c:formatCode>
                <c:ptCount val="13"/>
                <c:pt idx="0">
                  <c:v>0.20181309072155473</c:v>
                </c:pt>
                <c:pt idx="1">
                  <c:v>0.22684040838259001</c:v>
                </c:pt>
                <c:pt idx="2">
                  <c:v>4.3109964470809246E-2</c:v>
                </c:pt>
                <c:pt idx="3">
                  <c:v>0.26896448184927629</c:v>
                </c:pt>
                <c:pt idx="4">
                  <c:v>0.1621290914652799</c:v>
                </c:pt>
                <c:pt idx="5">
                  <c:v>0.17010361638782268</c:v>
                </c:pt>
                <c:pt idx="6">
                  <c:v>0.20452468679624305</c:v>
                </c:pt>
                <c:pt idx="7">
                  <c:v>2.0918276908367624E-2</c:v>
                </c:pt>
                <c:pt idx="8">
                  <c:v>0.10369195711160969</c:v>
                </c:pt>
                <c:pt idx="9">
                  <c:v>0.1040478016017586</c:v>
                </c:pt>
                <c:pt idx="10">
                  <c:v>0.11679311351035891</c:v>
                </c:pt>
                <c:pt idx="11">
                  <c:v>5.2294357579877632E-2</c:v>
                </c:pt>
                <c:pt idx="12">
                  <c:v>8.3133275063522236E-2</c:v>
                </c:pt>
              </c:numCache>
            </c:numRef>
          </c:val>
        </c:ser>
        <c:ser>
          <c:idx val="1"/>
          <c:order val="1"/>
          <c:tx>
            <c:v>Wealth share of resident bill.</c:v>
          </c:tx>
          <c:spPr>
            <a:ln>
              <a:solidFill>
                <a:schemeClr val="tx1"/>
              </a:solidFill>
            </a:ln>
          </c:spPr>
          <c:invertIfNegative val="0"/>
          <c:cat>
            <c:strRef>
              <c:f>'Fig1'!$AC$3:$AC$15</c:f>
              <c:strCache>
                <c:ptCount val="13"/>
                <c:pt idx="0">
                  <c:v>Ukraine</c:v>
                </c:pt>
                <c:pt idx="1">
                  <c:v>Russia</c:v>
                </c:pt>
                <c:pt idx="2">
                  <c:v>Kazakhstan</c:v>
                </c:pt>
                <c:pt idx="3">
                  <c:v>Lebanon</c:v>
                </c:pt>
                <c:pt idx="4">
                  <c:v>Malasyia</c:v>
                </c:pt>
                <c:pt idx="5">
                  <c:v>Israel</c:v>
                </c:pt>
                <c:pt idx="6">
                  <c:v>Sweden</c:v>
                </c:pt>
                <c:pt idx="7">
                  <c:v>Argentina</c:v>
                </c:pt>
                <c:pt idx="8">
                  <c:v>Ireland</c:v>
                </c:pt>
                <c:pt idx="9">
                  <c:v>Germany</c:v>
                </c:pt>
                <c:pt idx="10">
                  <c:v>Switzerland</c:v>
                </c:pt>
                <c:pt idx="11">
                  <c:v>UK</c:v>
                </c:pt>
                <c:pt idx="12">
                  <c:v>France</c:v>
                </c:pt>
              </c:strCache>
            </c:strRef>
          </c:cat>
          <c:val>
            <c:numRef>
              <c:f>'Fig1'!$AI$3:$AI$15</c:f>
              <c:numCache>
                <c:formatCode>0%</c:formatCode>
                <c:ptCount val="13"/>
                <c:pt idx="0">
                  <c:v>0.19422613242375192</c:v>
                </c:pt>
                <c:pt idx="1">
                  <c:v>0.21700698549167113</c:v>
                </c:pt>
                <c:pt idx="2">
                  <c:v>5.9128967662148202E-2</c:v>
                </c:pt>
                <c:pt idx="3">
                  <c:v>0.1683761390438559</c:v>
                </c:pt>
                <c:pt idx="4">
                  <c:v>0.12725604160293669</c:v>
                </c:pt>
                <c:pt idx="5">
                  <c:v>0.11849730185084073</c:v>
                </c:pt>
                <c:pt idx="6">
                  <c:v>0.12583438313599188</c:v>
                </c:pt>
                <c:pt idx="7">
                  <c:v>3.2580679078519484E-2</c:v>
                </c:pt>
                <c:pt idx="8">
                  <c:v>5.1642660992840907E-2</c:v>
                </c:pt>
                <c:pt idx="9">
                  <c:v>7.8441426079709234E-2</c:v>
                </c:pt>
                <c:pt idx="10">
                  <c:v>0.28027429238400936</c:v>
                </c:pt>
                <c:pt idx="11">
                  <c:v>8.8970088375254927E-2</c:v>
                </c:pt>
                <c:pt idx="12">
                  <c:v>6.9489803900886354E-2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5336912"/>
        <c:axId val="605337304"/>
      </c:barChart>
      <c:barChart>
        <c:barDir val="col"/>
        <c:grouping val="clustered"/>
        <c:varyColors val="0"/>
        <c:ser>
          <c:idx val="2"/>
          <c:order val="2"/>
          <c:tx>
            <c:v>Number of citizen bill.</c:v>
          </c:tx>
          <c:spPr>
            <a:noFill/>
            <a:ln w="3175">
              <a:solidFill>
                <a:schemeClr val="tx1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6331659906981801E-2"/>
                  <c:y val="-1.9736847217376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00502522504503E-2"/>
                  <c:y val="-1.4473520760062499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5.0251261252251501E-3"/>
                  <c:y val="-7.894738886950599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7.5376891878377299E-3"/>
                  <c:y val="-7.2367603800315206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00502522504503E-2"/>
                  <c:y val="-7.2367603800315206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7587941438287999E-2"/>
                  <c:y val="1.973669180913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6.2814076565314396E-3"/>
                  <c:y val="-1.184210833042590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7.5376891878378201E-3"/>
                  <c:y val="-1.4473520760062499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13065337817567E-2"/>
                  <c:y val="-7.894738886950599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7.5376891878377299E-3"/>
                  <c:y val="-1.9736847217376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lIns="0">
                <a:noAutofit/>
              </a:bodyPr>
              <a:lstStyle/>
              <a:p>
                <a:pPr>
                  <a:defRPr sz="1300" b="0">
                    <a:latin typeface="Arial"/>
                    <a:cs typeface="Arial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val>
            <c:numRef>
              <c:f>'Fig1'!$AD$3:$AD$15</c:f>
              <c:numCache>
                <c:formatCode>0</c:formatCode>
                <c:ptCount val="13"/>
                <c:pt idx="0" formatCode="General">
                  <c:v>9</c:v>
                </c:pt>
                <c:pt idx="1">
                  <c:v>111</c:v>
                </c:pt>
                <c:pt idx="2">
                  <c:v>5</c:v>
                </c:pt>
                <c:pt idx="3">
                  <c:v>6</c:v>
                </c:pt>
                <c:pt idx="4">
                  <c:v>13</c:v>
                </c:pt>
                <c:pt idx="5">
                  <c:v>18</c:v>
                </c:pt>
                <c:pt idx="6">
                  <c:v>19</c:v>
                </c:pt>
                <c:pt idx="7">
                  <c:v>5</c:v>
                </c:pt>
                <c:pt idx="8">
                  <c:v>5</c:v>
                </c:pt>
                <c:pt idx="9">
                  <c:v>85</c:v>
                </c:pt>
                <c:pt idx="10">
                  <c:v>21</c:v>
                </c:pt>
                <c:pt idx="11">
                  <c:v>47</c:v>
                </c:pt>
                <c:pt idx="12" formatCode="General">
                  <c:v>43</c:v>
                </c:pt>
              </c:numCache>
            </c:numRef>
          </c:val>
        </c:ser>
        <c:ser>
          <c:idx val="3"/>
          <c:order val="3"/>
          <c:tx>
            <c:v>Number of resident bill.</c:v>
          </c:tx>
          <c:spPr>
            <a:noFill/>
            <a:ln w="6350">
              <a:solidFill>
                <a:schemeClr val="tx1"/>
              </a:solidFill>
              <a:prstDash val="sysDot"/>
            </a:ln>
          </c:spPr>
          <c:invertIfNegative val="0"/>
          <c:dLbls>
            <c:dLbl>
              <c:idx val="0"/>
              <c:layout>
                <c:manualLayout>
                  <c:x val="1.6331659906981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1306533781756599E-2"/>
                  <c:y val="-1.4473520760062499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1306533781756599E-2"/>
                  <c:y val="-1.1842108330425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00502522504503E-2"/>
                  <c:y val="-7.236760380031520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2562815313062799E-2"/>
                  <c:y val="1.973684721737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25628153130629E-2"/>
                  <c:y val="1.18419529221801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1306533781756599E-2"/>
                  <c:y val="-7.89473888695059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1.5075378375675399E-2"/>
                  <c:y val="-7.236760380031520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1.13065337817565E-2"/>
                  <c:y val="-7.236760380031479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1.25628153130629E-2"/>
                  <c:y val="-1.97368472173771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300" b="0">
                    <a:solidFill>
                      <a:schemeClr val="tx1"/>
                    </a:solidFill>
                    <a:latin typeface="Arial"/>
                    <a:cs typeface="Arial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'Fig1'!$AG$3:$AG$15</c:f>
              <c:numCache>
                <c:formatCode>0</c:formatCode>
                <c:ptCount val="13"/>
                <c:pt idx="0" formatCode="#,##0">
                  <c:v>8</c:v>
                </c:pt>
                <c:pt idx="1">
                  <c:v>108</c:v>
                </c:pt>
                <c:pt idx="2">
                  <c:v>7</c:v>
                </c:pt>
                <c:pt idx="3">
                  <c:v>3</c:v>
                </c:pt>
                <c:pt idx="4">
                  <c:v>12</c:v>
                </c:pt>
                <c:pt idx="5">
                  <c:v>14</c:v>
                </c:pt>
                <c:pt idx="6">
                  <c:v>10</c:v>
                </c:pt>
                <c:pt idx="7">
                  <c:v>6</c:v>
                </c:pt>
                <c:pt idx="8">
                  <c:v>4</c:v>
                </c:pt>
                <c:pt idx="9">
                  <c:v>50</c:v>
                </c:pt>
                <c:pt idx="10">
                  <c:v>49</c:v>
                </c:pt>
                <c:pt idx="11">
                  <c:v>66</c:v>
                </c:pt>
                <c:pt idx="12" formatCode="#,##0">
                  <c:v>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axId val="605338088"/>
        <c:axId val="605337696"/>
      </c:barChart>
      <c:catAx>
        <c:axId val="605336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200">
                <a:latin typeface="Arial"/>
                <a:cs typeface="Arial"/>
              </a:defRPr>
            </a:pPr>
            <a:endParaRPr lang="fr-FR"/>
          </a:p>
        </c:txPr>
        <c:crossAx val="605337304"/>
        <c:crosses val="autoZero"/>
        <c:auto val="1"/>
        <c:lblAlgn val="ctr"/>
        <c:lblOffset val="100"/>
        <c:noMultiLvlLbl val="0"/>
      </c:catAx>
      <c:valAx>
        <c:axId val="6053373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 b="1">
                    <a:latin typeface="Arial"/>
                    <a:cs typeface="Arial"/>
                  </a:defRPr>
                </a:pPr>
                <a:r>
                  <a:rPr lang="ta-IN" sz="1400" b="1" baseline="0">
                    <a:latin typeface="Arial"/>
                    <a:cs typeface="Arial"/>
                  </a:rPr>
                  <a:t>%  of GDP</a:t>
                </a:r>
                <a:endParaRPr lang="en-US" sz="1400" b="1"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1.13433319494453E-2"/>
              <c:y val="0.347669070573216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  <a:cs typeface="Arial"/>
              </a:defRPr>
            </a:pPr>
            <a:endParaRPr lang="fr-FR"/>
          </a:p>
        </c:txPr>
        <c:crossAx val="605336912"/>
        <c:crosses val="autoZero"/>
        <c:crossBetween val="between"/>
      </c:valAx>
      <c:valAx>
        <c:axId val="60533769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>
                    <a:latin typeface="Arial"/>
                    <a:cs typeface="Arial"/>
                  </a:defRPr>
                </a:pPr>
                <a:r>
                  <a:rPr lang="ta-IN" sz="1400">
                    <a:latin typeface="Arial"/>
                    <a:cs typeface="Arial"/>
                  </a:rPr>
                  <a:t>Number of billionaires</a:t>
                </a:r>
                <a:endParaRPr lang="en-US" sz="1400">
                  <a:latin typeface="Arial"/>
                  <a:cs typeface="Arial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  <a:cs typeface="Arial"/>
              </a:defRPr>
            </a:pPr>
            <a:endParaRPr lang="fr-FR"/>
          </a:p>
        </c:txPr>
        <c:crossAx val="605338088"/>
        <c:crosses val="max"/>
        <c:crossBetween val="between"/>
      </c:valAx>
      <c:catAx>
        <c:axId val="605338088"/>
        <c:scaling>
          <c:orientation val="minMax"/>
        </c:scaling>
        <c:delete val="1"/>
        <c:axPos val="b"/>
        <c:majorTickMark val="out"/>
        <c:minorTickMark val="none"/>
        <c:tickLblPos val="nextTo"/>
        <c:crossAx val="605337696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8.7688450885178904E-2"/>
          <c:y val="0.91023961620379601"/>
          <c:w val="0.868592951825362"/>
          <c:h val="8.5813014352728506E-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400">
              <a:latin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508630710854701E-2"/>
          <c:y val="1.8878683983241801E-2"/>
          <c:w val="0.83192486368108898"/>
          <c:h val="0.77617684836739698"/>
        </c:manualLayout>
      </c:layout>
      <c:barChart>
        <c:barDir val="col"/>
        <c:grouping val="clustered"/>
        <c:varyColors val="0"/>
        <c:ser>
          <c:idx val="0"/>
          <c:order val="0"/>
          <c:tx>
            <c:v>Wealth share of citizen bill.</c:v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Lit>
              <c:formatCode>General</c:formatCode>
              <c:ptCount val="14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  <c:pt idx="13">
                <c:v>2014</c:v>
              </c:pt>
            </c:numLit>
          </c:cat>
          <c:val>
            <c:numLit>
              <c:formatCode>General</c:formatCode>
              <c:ptCount val="14"/>
              <c:pt idx="0">
                <c:v>#N/A</c:v>
              </c:pt>
              <c:pt idx="1">
                <c:v>5.280991358815753E-2</c:v>
              </c:pt>
              <c:pt idx="2">
                <c:v>0.11744017283261705</c:v>
              </c:pt>
              <c:pt idx="3">
                <c:v>0.19637139789881636</c:v>
              </c:pt>
              <c:pt idx="4">
                <c:v>0.16593362481483559</c:v>
              </c:pt>
              <c:pt idx="5">
                <c:v>0.24733255849070185</c:v>
              </c:pt>
              <c:pt idx="6">
                <c:v>0.30748227370282805</c:v>
              </c:pt>
              <c:pt idx="7">
                <c:v>0.38682895191582595</c:v>
              </c:pt>
              <c:pt idx="8">
                <c:v>6.8057562815586933E-2</c:v>
              </c:pt>
              <c:pt idx="9">
                <c:v>0.23567415155266686</c:v>
              </c:pt>
              <c:pt idx="10">
                <c:v>0.30935685437608729</c:v>
              </c:pt>
              <c:pt idx="11">
                <c:v>0.21980818303187161</c:v>
              </c:pt>
              <c:pt idx="12">
                <c:v>0.23101829571593882</c:v>
              </c:pt>
              <c:pt idx="13">
                <c:v>0.22490349886989469</c:v>
              </c:pt>
            </c:numLit>
          </c:val>
        </c:ser>
        <c:ser>
          <c:idx val="1"/>
          <c:order val="1"/>
          <c:tx>
            <c:v>Wealth share of resident bill.</c:v>
          </c:tx>
          <c:spPr>
            <a:solidFill>
              <a:schemeClr val="tx1">
                <a:lumMod val="75000"/>
                <a:lumOff val="2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Lit>
              <c:formatCode>General</c:formatCode>
              <c:ptCount val="14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  <c:pt idx="13">
                <c:v>2014</c:v>
              </c:pt>
            </c:numLit>
          </c:cat>
          <c:val>
            <c:numLit>
              <c:formatCode>General</c:formatCode>
              <c:ptCount val="14"/>
              <c:pt idx="0">
                <c:v>4.9709674024209845E-2</c:v>
              </c:pt>
              <c:pt idx="1">
                <c:v>#N/A</c:v>
              </c:pt>
              <c:pt idx="2">
                <c:v>0.11744017283261705</c:v>
              </c:pt>
              <c:pt idx="3">
                <c:v>0.20134282569372308</c:v>
              </c:pt>
              <c:pt idx="4">
                <c:v>0.14040537484332241</c:v>
              </c:pt>
              <c:pt idx="5">
                <c:v>0.21857295866620163</c:v>
              </c:pt>
              <c:pt idx="6">
                <c:v>0.28131356955790648</c:v>
              </c:pt>
              <c:pt idx="7">
                <c:v>0.37450955854271045</c:v>
              </c:pt>
              <c:pt idx="8">
                <c:v>6.4054176767611229E-2</c:v>
              </c:pt>
              <c:pt idx="9">
                <c:v>0.22500211450122534</c:v>
              </c:pt>
              <c:pt idx="10">
                <c:v>0.29684531069320874</c:v>
              </c:pt>
              <c:pt idx="11">
                <c:v>0.21074935070803749</c:v>
              </c:pt>
              <c:pt idx="12">
                <c:v>0.2202003001310201</c:v>
              </c:pt>
              <c:pt idx="13">
                <c:v>0.21515404007724029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5338872"/>
        <c:axId val="605339264"/>
      </c:barChart>
      <c:lineChart>
        <c:grouping val="standard"/>
        <c:varyColors val="0"/>
        <c:ser>
          <c:idx val="2"/>
          <c:order val="2"/>
          <c:tx>
            <c:v>Number of citizen bill.</c:v>
          </c:tx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lIns="0">
                <a:noAutofit/>
              </a:bodyPr>
              <a:lstStyle/>
              <a:p>
                <a:pPr>
                  <a:defRPr sz="1300" b="1">
                    <a:latin typeface="Arial"/>
                    <a:cs typeface="Arial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val>
            <c:numLit>
              <c:formatCode>General</c:formatCode>
              <c:ptCount val="14"/>
              <c:pt idx="0">
                <c:v>#N/A</c:v>
              </c:pt>
              <c:pt idx="1">
                <c:v>7</c:v>
              </c:pt>
              <c:pt idx="2">
                <c:v>17</c:v>
              </c:pt>
              <c:pt idx="3">
                <c:v>25</c:v>
              </c:pt>
              <c:pt idx="4">
                <c:v>27</c:v>
              </c:pt>
              <c:pt idx="5">
                <c:v>33</c:v>
              </c:pt>
              <c:pt idx="6">
                <c:v>53</c:v>
              </c:pt>
              <c:pt idx="7">
                <c:v>87</c:v>
              </c:pt>
              <c:pt idx="8">
                <c:v>32</c:v>
              </c:pt>
              <c:pt idx="9">
                <c:v>62</c:v>
              </c:pt>
              <c:pt idx="10">
                <c:v>101</c:v>
              </c:pt>
              <c:pt idx="11">
                <c:v>96</c:v>
              </c:pt>
              <c:pt idx="12">
                <c:v>110</c:v>
              </c:pt>
              <c:pt idx="13">
                <c:v>111</c:v>
              </c:pt>
            </c:numLit>
          </c:val>
          <c:smooth val="0"/>
        </c:ser>
        <c:ser>
          <c:idx val="3"/>
          <c:order val="3"/>
          <c:tx>
            <c:v>Number of resident bill.</c:v>
          </c:tx>
          <c:spPr>
            <a:ln w="9525">
              <a:solidFill>
                <a:schemeClr val="tx1"/>
              </a:solidFill>
              <a:prstDash val="sysDot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300" b="1">
                    <a:solidFill>
                      <a:schemeClr val="tx1"/>
                    </a:solidFill>
                    <a:latin typeface="Arial"/>
                    <a:cs typeface="Arial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4"/>
              <c:pt idx="0">
                <c:v>8</c:v>
              </c:pt>
              <c:pt idx="1">
                <c:v>#N/A</c:v>
              </c:pt>
              <c:pt idx="2">
                <c:v>17</c:v>
              </c:pt>
              <c:pt idx="3">
                <c:v>26</c:v>
              </c:pt>
              <c:pt idx="4">
                <c:v>26</c:v>
              </c:pt>
              <c:pt idx="5">
                <c:v>32</c:v>
              </c:pt>
              <c:pt idx="6">
                <c:v>50</c:v>
              </c:pt>
              <c:pt idx="7">
                <c:v>82</c:v>
              </c:pt>
              <c:pt idx="8">
                <c:v>29</c:v>
              </c:pt>
              <c:pt idx="9">
                <c:v>57</c:v>
              </c:pt>
              <c:pt idx="10">
                <c:v>95</c:v>
              </c:pt>
              <c:pt idx="11">
                <c:v>91</c:v>
              </c:pt>
              <c:pt idx="12">
                <c:v>105</c:v>
              </c:pt>
              <c:pt idx="13">
                <c:v>108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5340048"/>
        <c:axId val="605339656"/>
      </c:lineChart>
      <c:catAx>
        <c:axId val="605338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200">
                <a:latin typeface="Arial"/>
                <a:cs typeface="Arial"/>
              </a:defRPr>
            </a:pPr>
            <a:endParaRPr lang="fr-FR"/>
          </a:p>
        </c:txPr>
        <c:crossAx val="605339264"/>
        <c:crosses val="autoZero"/>
        <c:auto val="1"/>
        <c:lblAlgn val="ctr"/>
        <c:lblOffset val="100"/>
        <c:noMultiLvlLbl val="0"/>
      </c:catAx>
      <c:valAx>
        <c:axId val="6053392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 b="1">
                    <a:latin typeface="Arial"/>
                    <a:cs typeface="Arial"/>
                  </a:defRPr>
                </a:pPr>
                <a:r>
                  <a:rPr lang="ta-IN" sz="1400" b="1" baseline="0">
                    <a:latin typeface="Arial"/>
                    <a:cs typeface="Arial"/>
                  </a:rPr>
                  <a:t>%  of national income</a:t>
                </a:r>
                <a:endParaRPr lang="en-US" sz="1400" b="1"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1.0087017968907701E-2"/>
              <c:y val="0.241090057062021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  <a:cs typeface="Arial"/>
              </a:defRPr>
            </a:pPr>
            <a:endParaRPr lang="fr-FR"/>
          </a:p>
        </c:txPr>
        <c:crossAx val="605338872"/>
        <c:crosses val="autoZero"/>
        <c:crossBetween val="between"/>
      </c:valAx>
      <c:valAx>
        <c:axId val="60533965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>
                    <a:latin typeface="Arial"/>
                    <a:cs typeface="Arial"/>
                  </a:defRPr>
                </a:pPr>
                <a:r>
                  <a:rPr lang="ta-IN" sz="1400">
                    <a:latin typeface="Arial"/>
                    <a:cs typeface="Arial"/>
                  </a:rPr>
                  <a:t>Number of billionaires</a:t>
                </a:r>
                <a:endParaRPr lang="en-US" sz="1400">
                  <a:latin typeface="Arial"/>
                  <a:cs typeface="Arial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  <a:cs typeface="Arial"/>
              </a:defRPr>
            </a:pPr>
            <a:endParaRPr lang="fr-FR"/>
          </a:p>
        </c:txPr>
        <c:crossAx val="605340048"/>
        <c:crosses val="max"/>
        <c:crossBetween val="between"/>
      </c:valAx>
      <c:catAx>
        <c:axId val="605340048"/>
        <c:scaling>
          <c:orientation val="minMax"/>
        </c:scaling>
        <c:delete val="1"/>
        <c:axPos val="b"/>
        <c:majorTickMark val="out"/>
        <c:minorTickMark val="none"/>
        <c:tickLblPos val="nextTo"/>
        <c:crossAx val="605339656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8.7688450885178904E-2"/>
          <c:y val="0.89445013842989496"/>
          <c:w val="0.868592951825362"/>
          <c:h val="8.5813014352728506E-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400">
              <a:latin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ta-IN"/>
              <a:t>Resident billionaires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SeriesBillionairesGDP!$C$76</c:f>
              <c:strCache>
                <c:ptCount val="1"/>
                <c:pt idx="0">
                  <c:v>Russia</c:v>
                </c:pt>
              </c:strCache>
            </c:strRef>
          </c:tx>
          <c:spPr>
            <a:ln w="31750">
              <a:solidFill>
                <a:schemeClr val="tx1"/>
              </a:solidFill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SeriesBillionairesGDP!$B$77:$B$96</c:f>
              <c:numCache>
                <c:formatCode>General</c:formatCode>
                <c:ptCount val="20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</c:numCache>
            </c:numRef>
          </c:cat>
          <c:val>
            <c:numRef>
              <c:f>SeriesBillionairesGDP!$C$77:$C$96</c:f>
              <c:numCache>
                <c:formatCode>0.0%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2.2226254002134474E-2</c:v>
                </c:pt>
                <c:pt idx="3">
                  <c:v>7.381350775783389E-3</c:v>
                </c:pt>
                <c:pt idx="4">
                  <c:v>0</c:v>
                </c:pt>
                <c:pt idx="5">
                  <c:v>0</c:v>
                </c:pt>
                <c:pt idx="6">
                  <c:v>3.9138601905273053E-2</c:v>
                </c:pt>
                <c:pt idx="7">
                  <c:v>#N/A</c:v>
                </c:pt>
                <c:pt idx="8">
                  <c:v>8.5976976102567423E-2</c:v>
                </c:pt>
                <c:pt idx="9">
                  <c:v>0.13705196700654618</c:v>
                </c:pt>
                <c:pt idx="10">
                  <c:v>0.10078308351279329</c:v>
                </c:pt>
                <c:pt idx="11">
                  <c:v>0.15354612622630592</c:v>
                </c:pt>
                <c:pt idx="12">
                  <c:v>0.19850654635686893</c:v>
                </c:pt>
                <c:pt idx="13">
                  <c:v>0.27455913249089081</c:v>
                </c:pt>
                <c:pt idx="14">
                  <c:v>7.8518378032942371E-2</c:v>
                </c:pt>
                <c:pt idx="15">
                  <c:v>0.16591084964080879</c:v>
                </c:pt>
                <c:pt idx="16">
                  <c:v>0.2043539842348954</c:v>
                </c:pt>
                <c:pt idx="17">
                  <c:v>0.16616411751363774</c:v>
                </c:pt>
                <c:pt idx="18">
                  <c:v>0.18250490295341651</c:v>
                </c:pt>
                <c:pt idx="19">
                  <c:v>0.19569578012704439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SeriesBillionairesGDP!$D$76</c:f>
              <c:strCache>
                <c:ptCount val="1"/>
                <c:pt idx="0">
                  <c:v>USA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6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SeriesBillionairesGDP!$B$77:$B$96</c:f>
              <c:numCache>
                <c:formatCode>General</c:formatCode>
                <c:ptCount val="20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</c:numCache>
            </c:numRef>
          </c:cat>
          <c:val>
            <c:numRef>
              <c:f>SeriesBillionairesGDP!$D$77:$D$96</c:f>
              <c:numCache>
                <c:formatCode>0.0%</c:formatCode>
                <c:ptCount val="20"/>
                <c:pt idx="0">
                  <c:v>3.8491347927860693E-2</c:v>
                </c:pt>
                <c:pt idx="1">
                  <c:v>3.8517562712332691E-2</c:v>
                </c:pt>
                <c:pt idx="2">
                  <c:v>3.6127020746319197E-2</c:v>
                </c:pt>
                <c:pt idx="3">
                  <c:v>4.9839545269710052E-2</c:v>
                </c:pt>
                <c:pt idx="4">
                  <c:v>4.6787867947246473E-2</c:v>
                </c:pt>
                <c:pt idx="5">
                  <c:v>4.7351527922962662E-2</c:v>
                </c:pt>
                <c:pt idx="6">
                  <c:v>8.5484376318041039E-2</c:v>
                </c:pt>
                <c:pt idx="7">
                  <c:v>#N/A</c:v>
                </c:pt>
                <c:pt idx="8">
                  <c:v>6.133439669454515E-2</c:v>
                </c:pt>
                <c:pt idx="9">
                  <c:v>7.4053387522924771E-2</c:v>
                </c:pt>
                <c:pt idx="10">
                  <c:v>7.721255202682567E-2</c:v>
                </c:pt>
                <c:pt idx="11">
                  <c:v>8.0038175828211086E-2</c:v>
                </c:pt>
                <c:pt idx="12">
                  <c:v>9.3109130047828947E-2</c:v>
                </c:pt>
                <c:pt idx="13">
                  <c:v>0.10857024134526003</c:v>
                </c:pt>
                <c:pt idx="14">
                  <c:v>7.2821902109470177E-2</c:v>
                </c:pt>
                <c:pt idx="15">
                  <c:v>8.8744118363269772E-2</c:v>
                </c:pt>
                <c:pt idx="16">
                  <c:v>9.7455033617250136E-2</c:v>
                </c:pt>
                <c:pt idx="17">
                  <c:v>0.10119307927977615</c:v>
                </c:pt>
                <c:pt idx="18">
                  <c:v>0.11218572883459305</c:v>
                </c:pt>
                <c:pt idx="19">
                  <c:v>0.13390365134961829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SeriesBillionairesGDP!$E$76</c:f>
              <c:strCache>
                <c:ptCount val="1"/>
                <c:pt idx="0">
                  <c:v>Germany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triangle"/>
            <c:size val="5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SeriesBillionairesGDP!$B$77:$B$96</c:f>
              <c:numCache>
                <c:formatCode>General</c:formatCode>
                <c:ptCount val="20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</c:numCache>
            </c:numRef>
          </c:cat>
          <c:val>
            <c:numRef>
              <c:f>SeriesBillionairesGDP!$E$77:$E$96</c:f>
              <c:numCache>
                <c:formatCode>0.0%</c:formatCode>
                <c:ptCount val="20"/>
                <c:pt idx="0">
                  <c:v>4.2058634563532184E-2</c:v>
                </c:pt>
                <c:pt idx="1">
                  <c:v>5.1923875576228247E-2</c:v>
                </c:pt>
                <c:pt idx="2">
                  <c:v>4.8226669852421605E-2</c:v>
                </c:pt>
                <c:pt idx="3">
                  <c:v>3.7446078990006092E-2</c:v>
                </c:pt>
                <c:pt idx="4">
                  <c:v>8.363798380535431E-2</c:v>
                </c:pt>
                <c:pt idx="5">
                  <c:v>8.6155881463562137E-2</c:v>
                </c:pt>
                <c:pt idx="6">
                  <c:v>7.1770993416978235E-2</c:v>
                </c:pt>
                <c:pt idx="7">
                  <c:v>#N/A</c:v>
                </c:pt>
                <c:pt idx="8">
                  <c:v>4.2702064790458003E-2</c:v>
                </c:pt>
                <c:pt idx="9">
                  <c:v>5.8171600708176625E-2</c:v>
                </c:pt>
                <c:pt idx="10">
                  <c:v>6.115865372078267E-2</c:v>
                </c:pt>
                <c:pt idx="11">
                  <c:v>5.961805076778439E-2</c:v>
                </c:pt>
                <c:pt idx="12">
                  <c:v>5.8721724633240893E-2</c:v>
                </c:pt>
                <c:pt idx="13">
                  <c:v>6.3693153871977645E-2</c:v>
                </c:pt>
                <c:pt idx="14">
                  <c:v>4.7396068740143397E-2</c:v>
                </c:pt>
                <c:pt idx="15">
                  <c:v>5.2673193646659379E-2</c:v>
                </c:pt>
                <c:pt idx="16">
                  <c:v>5.3706428127497118E-2</c:v>
                </c:pt>
                <c:pt idx="17">
                  <c:v>5.8832095558279368E-2</c:v>
                </c:pt>
                <c:pt idx="18">
                  <c:v>6.7381503032326415E-2</c:v>
                </c:pt>
                <c:pt idx="19">
                  <c:v>7.7901122337401665E-2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SeriesBillionairesGDP!$F$76</c:f>
              <c:strCache>
                <c:ptCount val="1"/>
                <c:pt idx="0">
                  <c:v>UK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SeriesBillionairesGDP!$B$77:$B$96</c:f>
              <c:numCache>
                <c:formatCode>General</c:formatCode>
                <c:ptCount val="20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</c:numCache>
            </c:numRef>
          </c:cat>
          <c:val>
            <c:numRef>
              <c:f>SeriesBillionairesGDP!$F$77:$F$96</c:f>
              <c:numCache>
                <c:formatCode>0.0%</c:formatCode>
                <c:ptCount val="20"/>
                <c:pt idx="0">
                  <c:v>1.6663439495318212E-2</c:v>
                </c:pt>
                <c:pt idx="1">
                  <c:v>8.6146264979281E-3</c:v>
                </c:pt>
                <c:pt idx="2">
                  <c:v>7.8069563457615924E-3</c:v>
                </c:pt>
                <c:pt idx="3">
                  <c:v>6.1592887133431543E-3</c:v>
                </c:pt>
                <c:pt idx="4">
                  <c:v>1.3315837662369455E-2</c:v>
                </c:pt>
                <c:pt idx="5">
                  <c:v>1.8955131223846133E-2</c:v>
                </c:pt>
                <c:pt idx="6">
                  <c:v>1.5498739486424381E-2</c:v>
                </c:pt>
                <c:pt idx="7">
                  <c:v>#N/A</c:v>
                </c:pt>
                <c:pt idx="8">
                  <c:v>1.9226141274209244E-2</c:v>
                </c:pt>
                <c:pt idx="9">
                  <c:v>2.2603561723200861E-2</c:v>
                </c:pt>
                <c:pt idx="10">
                  <c:v>3.9472053133950538E-2</c:v>
                </c:pt>
                <c:pt idx="11">
                  <c:v>4.1817917018172023E-2</c:v>
                </c:pt>
                <c:pt idx="12">
                  <c:v>5.2889234366936884E-2</c:v>
                </c:pt>
                <c:pt idx="13">
                  <c:v>6.9206240426734317E-2</c:v>
                </c:pt>
                <c:pt idx="14">
                  <c:v>4.604737607266797E-2</c:v>
                </c:pt>
                <c:pt idx="15">
                  <c:v>6.1738483972987181E-2</c:v>
                </c:pt>
                <c:pt idx="16">
                  <c:v>7.0601888871283339E-2</c:v>
                </c:pt>
                <c:pt idx="17">
                  <c:v>6.8140521736131138E-2</c:v>
                </c:pt>
                <c:pt idx="18">
                  <c:v>8.3820263288534008E-2</c:v>
                </c:pt>
                <c:pt idx="19">
                  <c:v>8.7283937181962645E-2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SeriesBillionairesGDP!$G$76</c:f>
              <c:strCache>
                <c:ptCount val="1"/>
                <c:pt idx="0">
                  <c:v>Switzerland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x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SeriesBillionairesGDP!$B$77:$B$96</c:f>
              <c:numCache>
                <c:formatCode>General</c:formatCode>
                <c:ptCount val="20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</c:numCache>
            </c:numRef>
          </c:cat>
          <c:val>
            <c:numRef>
              <c:f>SeriesBillionairesGDP!$G$77:$G$96</c:f>
              <c:numCache>
                <c:formatCode>0.0%</c:formatCode>
                <c:ptCount val="20"/>
                <c:pt idx="0">
                  <c:v>0.12581965177817886</c:v>
                </c:pt>
                <c:pt idx="1">
                  <c:v>0.11528449370082818</c:v>
                </c:pt>
                <c:pt idx="2">
                  <c:v>0.12909797768935491</c:v>
                </c:pt>
                <c:pt idx="3">
                  <c:v>7.4581954897415564E-2</c:v>
                </c:pt>
                <c:pt idx="4">
                  <c:v>0.20007994388759676</c:v>
                </c:pt>
                <c:pt idx="5">
                  <c:v>0.18405378054955177</c:v>
                </c:pt>
                <c:pt idx="6">
                  <c:v>0.17945023941529784</c:v>
                </c:pt>
                <c:pt idx="7">
                  <c:v>#N/A</c:v>
                </c:pt>
                <c:pt idx="8">
                  <c:v>0.21307869392768111</c:v>
                </c:pt>
                <c:pt idx="9">
                  <c:v>0.21344625308056131</c:v>
                </c:pt>
                <c:pt idx="10">
                  <c:v>0.2527386216976682</c:v>
                </c:pt>
                <c:pt idx="11">
                  <c:v>0.26328322635570034</c:v>
                </c:pt>
                <c:pt idx="12">
                  <c:v>0.28277711286895185</c:v>
                </c:pt>
                <c:pt idx="13">
                  <c:v>0.27558849976438121</c:v>
                </c:pt>
                <c:pt idx="14">
                  <c:v>0.17422628656537129</c:v>
                </c:pt>
                <c:pt idx="15">
                  <c:v>0.20646521428353015</c:v>
                </c:pt>
                <c:pt idx="16">
                  <c:v>0.1612783535338157</c:v>
                </c:pt>
                <c:pt idx="17">
                  <c:v>0.19411956047706719</c:v>
                </c:pt>
                <c:pt idx="18">
                  <c:v>0.20669211254248215</c:v>
                </c:pt>
                <c:pt idx="19">
                  <c:v>0.27337197122158885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SeriesBillionairesGDP!$H$76</c:f>
              <c:strCache>
                <c:ptCount val="1"/>
                <c:pt idx="0">
                  <c:v>France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SeriesBillionairesGDP!$B$77:$B$96</c:f>
              <c:numCache>
                <c:formatCode>General</c:formatCode>
                <c:ptCount val="20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</c:numCache>
            </c:numRef>
          </c:cat>
          <c:val>
            <c:numRef>
              <c:f>SeriesBillionairesGDP!$H$77:$H$96</c:f>
              <c:numCache>
                <c:formatCode>0.0%</c:formatCode>
                <c:ptCount val="20"/>
                <c:pt idx="0">
                  <c:v>1.4907830170118869E-2</c:v>
                </c:pt>
                <c:pt idx="1">
                  <c:v>2.2920926168632592E-2</c:v>
                </c:pt>
                <c:pt idx="2">
                  <c:v>2.6014761425178442E-2</c:v>
                </c:pt>
                <c:pt idx="3">
                  <c:v>2.0519496959027831E-2</c:v>
                </c:pt>
                <c:pt idx="4">
                  <c:v>4.9324259547394861E-2</c:v>
                </c:pt>
                <c:pt idx="5">
                  <c:v>5.115319904423541E-2</c:v>
                </c:pt>
                <c:pt idx="6">
                  <c:v>4.7749330098036488E-2</c:v>
                </c:pt>
                <c:pt idx="7">
                  <c:v>#N/A</c:v>
                </c:pt>
                <c:pt idx="8">
                  <c:v>2.1102478383914384E-2</c:v>
                </c:pt>
                <c:pt idx="9">
                  <c:v>2.730552502981131E-2</c:v>
                </c:pt>
                <c:pt idx="10">
                  <c:v>3.2672640405242051E-2</c:v>
                </c:pt>
                <c:pt idx="11">
                  <c:v>3.6989057701885368E-2</c:v>
                </c:pt>
                <c:pt idx="12">
                  <c:v>3.6423545616677031E-2</c:v>
                </c:pt>
                <c:pt idx="13">
                  <c:v>3.3179798081018112E-2</c:v>
                </c:pt>
                <c:pt idx="14">
                  <c:v>2.0045827344474028E-2</c:v>
                </c:pt>
                <c:pt idx="15">
                  <c:v>3.0978528192161948E-2</c:v>
                </c:pt>
                <c:pt idx="16">
                  <c:v>3.9336215888629254E-2</c:v>
                </c:pt>
                <c:pt idx="17">
                  <c:v>4.3223429452439226E-2</c:v>
                </c:pt>
                <c:pt idx="18">
                  <c:v>4.7391657134584014E-2</c:v>
                </c:pt>
                <c:pt idx="19">
                  <c:v>6.9245773685277526E-2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SeriesBillionairesGDP!$I$76</c:f>
              <c:strCache>
                <c:ptCount val="1"/>
                <c:pt idx="0">
                  <c:v>China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SeriesBillionairesGDP!$B$77:$B$96</c:f>
              <c:numCache>
                <c:formatCode>General</c:formatCode>
                <c:ptCount val="20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</c:numCache>
            </c:numRef>
          </c:cat>
          <c:val>
            <c:numRef>
              <c:f>SeriesBillionairesGDP!$I$77:$I$96</c:f>
              <c:numCache>
                <c:formatCode>0.0%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1.0399297497334253E-3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7.4660549813238138E-4</c:v>
                </c:pt>
                <c:pt idx="7">
                  <c:v>#N/A</c:v>
                </c:pt>
                <c:pt idx="8">
                  <c:v>0</c:v>
                </c:pt>
                <c:pt idx="9">
                  <c:v>5.1141805311659275E-4</c:v>
                </c:pt>
                <c:pt idx="10">
                  <c:v>1.3123555604906926E-3</c:v>
                </c:pt>
                <c:pt idx="11">
                  <c:v>3.9969011818801166E-3</c:v>
                </c:pt>
                <c:pt idx="12">
                  <c:v>7.8824774092512255E-3</c:v>
                </c:pt>
                <c:pt idx="13">
                  <c:v>2.0007805568117976E-2</c:v>
                </c:pt>
                <c:pt idx="14">
                  <c:v>9.0020379200954279E-3</c:v>
                </c:pt>
                <c:pt idx="15">
                  <c:v>2.4259827910930506E-2</c:v>
                </c:pt>
                <c:pt idx="16">
                  <c:v>3.1870355564656977E-2</c:v>
                </c:pt>
                <c:pt idx="17">
                  <c:v>2.5483185051503845E-2</c:v>
                </c:pt>
                <c:pt idx="18">
                  <c:v>2.8724217615487019E-2</c:v>
                </c:pt>
                <c:pt idx="19">
                  <c:v>3.6900047517446355E-2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SeriesBillionairesGDP!$J$76</c:f>
              <c:strCache>
                <c:ptCount val="1"/>
                <c:pt idx="0">
                  <c:v>India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triang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SeriesBillionairesGDP!$B$77:$B$96</c:f>
              <c:numCache>
                <c:formatCode>General</c:formatCode>
                <c:ptCount val="20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</c:numCache>
            </c:numRef>
          </c:cat>
          <c:val>
            <c:numRef>
              <c:f>SeriesBillionairesGDP!$J$77:$J$96</c:f>
              <c:numCache>
                <c:formatCode>0.0%</c:formatCode>
                <c:ptCount val="20"/>
                <c:pt idx="0">
                  <c:v>8.1833017387349626E-3</c:v>
                </c:pt>
                <c:pt idx="1">
                  <c:v>1.2506651540912156E-2</c:v>
                </c:pt>
                <c:pt idx="2">
                  <c:v>1.6542175021566876E-2</c:v>
                </c:pt>
                <c:pt idx="3">
                  <c:v>1.3994472963792274E-2</c:v>
                </c:pt>
                <c:pt idx="4">
                  <c:v>2.1419389218492704E-2</c:v>
                </c:pt>
                <c:pt idx="5">
                  <c:v>5.8748347797756437E-2</c:v>
                </c:pt>
                <c:pt idx="6">
                  <c:v>2.8342710913173724E-2</c:v>
                </c:pt>
                <c:pt idx="7">
                  <c:v>#N/A</c:v>
                </c:pt>
                <c:pt idx="8">
                  <c:v>2.4257852533138714E-2</c:v>
                </c:pt>
                <c:pt idx="9">
                  <c:v>3.6031800853430551E-2</c:v>
                </c:pt>
                <c:pt idx="10">
                  <c:v>3.9558161726332072E-2</c:v>
                </c:pt>
                <c:pt idx="11">
                  <c:v>7.164555740307621E-2</c:v>
                </c:pt>
                <c:pt idx="12">
                  <c:v>0.12821879542677564</c:v>
                </c:pt>
                <c:pt idx="13">
                  <c:v>0.23927608825433067</c:v>
                </c:pt>
                <c:pt idx="14">
                  <c:v>6.4959764892578431E-2</c:v>
                </c:pt>
                <c:pt idx="15">
                  <c:v>0.11469536344356</c:v>
                </c:pt>
                <c:pt idx="16">
                  <c:v>0.11557938164614819</c:v>
                </c:pt>
                <c:pt idx="17">
                  <c:v>9.5890864308294785E-2</c:v>
                </c:pt>
                <c:pt idx="18">
                  <c:v>9.6218214171769401E-2</c:v>
                </c:pt>
                <c:pt idx="19">
                  <c:v>8.5221166037693058E-2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5340832"/>
        <c:axId val="605341224"/>
      </c:lineChart>
      <c:catAx>
        <c:axId val="605340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latin typeface="Arial"/>
                <a:cs typeface="Arial"/>
              </a:defRPr>
            </a:pPr>
            <a:endParaRPr lang="fr-FR"/>
          </a:p>
        </c:txPr>
        <c:crossAx val="605341224"/>
        <c:crosses val="autoZero"/>
        <c:auto val="1"/>
        <c:lblAlgn val="ctr"/>
        <c:lblOffset val="100"/>
        <c:noMultiLvlLbl val="0"/>
      </c:catAx>
      <c:valAx>
        <c:axId val="605341224"/>
        <c:scaling>
          <c:orientation val="minMax"/>
          <c:max val="0.30000000000000004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ta-IN" b="0"/>
                  <a:t>Forbes' billionaires</a:t>
                </a:r>
                <a:r>
                  <a:rPr lang="ta-IN" b="0" baseline="0"/>
                  <a:t> wealth (% of county's GDP)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9.5238095238095195E-3"/>
              <c:y val="0.13280292780303901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fr-FR"/>
          </a:p>
        </c:txPr>
        <c:crossAx val="605340832"/>
        <c:crosses val="autoZero"/>
        <c:crossBetween val="between"/>
      </c:valAx>
    </c:plotArea>
    <c:legend>
      <c:legendPos val="r"/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ta-IN"/>
              <a:t>Citizen billionaires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SeriesBillionairesGDP!$C$76</c:f>
              <c:strCache>
                <c:ptCount val="1"/>
                <c:pt idx="0">
                  <c:v>Russia</c:v>
                </c:pt>
              </c:strCache>
            </c:strRef>
          </c:tx>
          <c:spPr>
            <a:ln w="31750">
              <a:solidFill>
                <a:schemeClr val="tx1"/>
              </a:solidFill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SeriesBillionairesGDP!$B$84:$B$96</c:f>
              <c:numCache>
                <c:formatCode>General</c:formatCode>
                <c:ptCount val="1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</c:numCache>
            </c:numRef>
          </c:cat>
          <c:val>
            <c:numRef>
              <c:f>SeriesBillionairesGDP!$L$84:$L$96</c:f>
              <c:numCache>
                <c:formatCode>0%</c:formatCode>
                <c:ptCount val="13"/>
                <c:pt idx="0">
                  <c:v>4.3464347403814635E-2</c:v>
                </c:pt>
                <c:pt idx="1">
                  <c:v>8.5976976102567423E-2</c:v>
                </c:pt>
                <c:pt idx="2">
                  <c:v>0.13366796782119936</c:v>
                </c:pt>
                <c:pt idx="3">
                  <c:v>0.11910728051511935</c:v>
                </c:pt>
                <c:pt idx="4">
                  <c:v>0.17374956388766197</c:v>
                </c:pt>
                <c:pt idx="5">
                  <c:v>0.21697227159936835</c:v>
                </c:pt>
                <c:pt idx="6">
                  <c:v>0.28359068290177541</c:v>
                </c:pt>
                <c:pt idx="7">
                  <c:v>8.3425776660001269E-2</c:v>
                </c:pt>
                <c:pt idx="8">
                  <c:v>0.17378013895183528</c:v>
                </c:pt>
                <c:pt idx="9">
                  <c:v>0.21296716998660703</c:v>
                </c:pt>
                <c:pt idx="10">
                  <c:v>0.17330650193255451</c:v>
                </c:pt>
                <c:pt idx="11">
                  <c:v>0.19147099988062932</c:v>
                </c:pt>
                <c:pt idx="12">
                  <c:v>0.20456351016622951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SeriesBillionairesGDP!$D$76</c:f>
              <c:strCache>
                <c:ptCount val="1"/>
                <c:pt idx="0">
                  <c:v>USA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6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SeriesBillionairesGDP!$B$84:$B$96</c:f>
              <c:numCache>
                <c:formatCode>General</c:formatCode>
                <c:ptCount val="1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</c:numCache>
            </c:numRef>
          </c:cat>
          <c:val>
            <c:numRef>
              <c:f>SeriesBillionairesGDP!$M$84:$M$96</c:f>
              <c:numCache>
                <c:formatCode>0%</c:formatCode>
                <c:ptCount val="13"/>
                <c:pt idx="0">
                  <c:v>7.2967340328602637E-2</c:v>
                </c:pt>
                <c:pt idx="1">
                  <c:v>6.1073768946551331E-2</c:v>
                </c:pt>
                <c:pt idx="2">
                  <c:v>7.3646053158112207E-2</c:v>
                </c:pt>
                <c:pt idx="3">
                  <c:v>7.7518041846912022E-2</c:v>
                </c:pt>
                <c:pt idx="4">
                  <c:v>8.0976405121057554E-2</c:v>
                </c:pt>
                <c:pt idx="5">
                  <c:v>9.3799850597145185E-2</c:v>
                </c:pt>
                <c:pt idx="6">
                  <c:v>0.10945347860276214</c:v>
                </c:pt>
                <c:pt idx="7">
                  <c:v>7.3654152419292698E-2</c:v>
                </c:pt>
                <c:pt idx="8">
                  <c:v>9.0147451560279312E-2</c:v>
                </c:pt>
                <c:pt idx="9">
                  <c:v>9.8544096678898976E-2</c:v>
                </c:pt>
                <c:pt idx="10">
                  <c:v>0.10150257609675613</c:v>
                </c:pt>
                <c:pt idx="11">
                  <c:v>0.11218273330099356</c:v>
                </c:pt>
                <c:pt idx="12">
                  <c:v>0.13329708908180443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SeriesBillionairesGDP!$E$76</c:f>
              <c:strCache>
                <c:ptCount val="1"/>
                <c:pt idx="0">
                  <c:v>Germany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triangle"/>
            <c:size val="5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SeriesBillionairesGDP!$B$84:$B$96</c:f>
              <c:numCache>
                <c:formatCode>General</c:formatCode>
                <c:ptCount val="1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</c:numCache>
            </c:numRef>
          </c:cat>
          <c:val>
            <c:numRef>
              <c:f>SeriesBillionairesGDP!$N$84:$N$96</c:f>
              <c:numCache>
                <c:formatCode>0%</c:formatCode>
                <c:ptCount val="13"/>
                <c:pt idx="0">
                  <c:v>6.7335659872628767E-2</c:v>
                </c:pt>
                <c:pt idx="1">
                  <c:v>5.5871860473496453E-2</c:v>
                </c:pt>
                <c:pt idx="2">
                  <c:v>7.0586271591019198E-2</c:v>
                </c:pt>
                <c:pt idx="3">
                  <c:v>7.4788296549985658E-2</c:v>
                </c:pt>
                <c:pt idx="4">
                  <c:v>7.3273581949232211E-2</c:v>
                </c:pt>
                <c:pt idx="5">
                  <c:v>7.1221893738336733E-2</c:v>
                </c:pt>
                <c:pt idx="6">
                  <c:v>7.5952087253195091E-2</c:v>
                </c:pt>
                <c:pt idx="7">
                  <c:v>5.6758255157949501E-2</c:v>
                </c:pt>
                <c:pt idx="8">
                  <c:v>6.3793090083176365E-2</c:v>
                </c:pt>
                <c:pt idx="9">
                  <c:v>6.5576134244872603E-2</c:v>
                </c:pt>
                <c:pt idx="10">
                  <c:v>7.0908899826357813E-2</c:v>
                </c:pt>
                <c:pt idx="11">
                  <c:v>7.8947084331922893E-2</c:v>
                </c:pt>
                <c:pt idx="12">
                  <c:v>0.10333112140617955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SeriesBillionairesGDP!$G$76</c:f>
              <c:strCache>
                <c:ptCount val="1"/>
                <c:pt idx="0">
                  <c:v>Switzerland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x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SeriesBillionairesGDP!$B$84:$B$96</c:f>
              <c:numCache>
                <c:formatCode>General</c:formatCode>
                <c:ptCount val="1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</c:numCache>
            </c:numRef>
          </c:cat>
          <c:val>
            <c:numRef>
              <c:f>SeriesBillionairesGDP!$O$84:$O$96</c:f>
              <c:numCache>
                <c:formatCode>0%</c:formatCode>
                <c:ptCount val="13"/>
                <c:pt idx="0">
                  <c:v>0.12951311315327543</c:v>
                </c:pt>
                <c:pt idx="1">
                  <c:v>6.818518205685796E-2</c:v>
                </c:pt>
                <c:pt idx="2">
                  <c:v>6.3525670559690869E-2</c:v>
                </c:pt>
                <c:pt idx="3">
                  <c:v>6.8705644733346699E-2</c:v>
                </c:pt>
                <c:pt idx="4">
                  <c:v>7.2228141743599206E-2</c:v>
                </c:pt>
                <c:pt idx="5">
                  <c:v>6.9123294256854886E-2</c:v>
                </c:pt>
                <c:pt idx="6">
                  <c:v>8.1588700588139176E-2</c:v>
                </c:pt>
                <c:pt idx="7">
                  <c:v>5.5604134010224876E-2</c:v>
                </c:pt>
                <c:pt idx="8">
                  <c:v>7.0542281546872809E-2</c:v>
                </c:pt>
                <c:pt idx="9">
                  <c:v>5.2131827544768562E-2</c:v>
                </c:pt>
                <c:pt idx="10">
                  <c:v>5.5935303251331517E-2</c:v>
                </c:pt>
                <c:pt idx="11">
                  <c:v>7.344834518464749E-2</c:v>
                </c:pt>
                <c:pt idx="12">
                  <c:v>0.1139168469353888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5342008"/>
        <c:axId val="605342400"/>
      </c:lineChart>
      <c:catAx>
        <c:axId val="605342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latin typeface="Arial"/>
                <a:cs typeface="Arial"/>
              </a:defRPr>
            </a:pPr>
            <a:endParaRPr lang="fr-FR"/>
          </a:p>
        </c:txPr>
        <c:crossAx val="605342400"/>
        <c:crosses val="autoZero"/>
        <c:auto val="1"/>
        <c:lblAlgn val="ctr"/>
        <c:lblOffset val="100"/>
        <c:noMultiLvlLbl val="0"/>
      </c:catAx>
      <c:valAx>
        <c:axId val="605342400"/>
        <c:scaling>
          <c:orientation val="minMax"/>
          <c:max val="0.30000000000000004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ta-IN" b="0"/>
                  <a:t>Forbes' billionaires</a:t>
                </a:r>
                <a:r>
                  <a:rPr lang="ta-IN" b="0" baseline="0"/>
                  <a:t> wealth (% of county's GDP)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9.5238095238095195E-3"/>
              <c:y val="0.132802927803039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fr-FR"/>
          </a:p>
        </c:txPr>
        <c:crossAx val="605342008"/>
        <c:crosses val="autoZero"/>
        <c:crossBetween val="between"/>
      </c:valAx>
    </c:plotArea>
    <c:legend>
      <c:legendPos val="r"/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270933</xdr:colOff>
      <xdr:row>0</xdr:row>
      <xdr:rowOff>84667</xdr:rowOff>
    </xdr:from>
    <xdr:to>
      <xdr:col>12</xdr:col>
      <xdr:colOff>423332</xdr:colOff>
      <xdr:row>34</xdr:row>
      <xdr:rowOff>186265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270934</xdr:colOff>
      <xdr:row>34</xdr:row>
      <xdr:rowOff>186265</xdr:rowOff>
    </xdr:from>
    <xdr:to>
      <xdr:col>12</xdr:col>
      <xdr:colOff>423333</xdr:colOff>
      <xdr:row>39</xdr:row>
      <xdr:rowOff>63498</xdr:rowOff>
    </xdr:to>
    <xdr:sp macro="" textlink="">
      <xdr:nvSpPr>
        <xdr:cNvPr id="3" name="TextBox 2"/>
        <xdr:cNvSpPr txBox="1"/>
      </xdr:nvSpPr>
      <xdr:spPr>
        <a:xfrm>
          <a:off x="270934" y="6663265"/>
          <a:ext cx="10058399" cy="82973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a-IN" sz="1200" b="1">
              <a:latin typeface="Arial"/>
              <a:cs typeface="Arial"/>
            </a:rPr>
            <a:t>Fig 14: The number of </a:t>
          </a:r>
          <a:r>
            <a:rPr lang="ta-IN" sz="1200" b="1" baseline="0">
              <a:latin typeface="Arial"/>
              <a:cs typeface="Arial"/>
            </a:rPr>
            <a:t>Forbes billionaires and their wealth (% of GDP) of the country according to citizenship and residency, 2014 </a:t>
          </a:r>
          <a:r>
            <a:rPr lang="ta-IN" sz="1200" b="0" baseline="0">
              <a:latin typeface="Arial"/>
              <a:cs typeface="Arial"/>
            </a:rPr>
            <a:t>Source: Forbes List; total personal wealth from Credit Suisse Wealth Report 2014</a:t>
          </a:r>
          <a:endParaRPr lang="en-US" sz="1200" b="0"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101600</xdr:colOff>
      <xdr:row>0</xdr:row>
      <xdr:rowOff>67735</xdr:rowOff>
    </xdr:from>
    <xdr:to>
      <xdr:col>25</xdr:col>
      <xdr:colOff>253999</xdr:colOff>
      <xdr:row>34</xdr:row>
      <xdr:rowOff>169333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101600</xdr:colOff>
      <xdr:row>34</xdr:row>
      <xdr:rowOff>169333</xdr:rowOff>
    </xdr:from>
    <xdr:to>
      <xdr:col>25</xdr:col>
      <xdr:colOff>270934</xdr:colOff>
      <xdr:row>39</xdr:row>
      <xdr:rowOff>148166</xdr:rowOff>
    </xdr:to>
    <xdr:sp macro="" textlink="">
      <xdr:nvSpPr>
        <xdr:cNvPr id="5" name="TextBox 4"/>
        <xdr:cNvSpPr txBox="1"/>
      </xdr:nvSpPr>
      <xdr:spPr>
        <a:xfrm>
          <a:off x="10833100" y="6646333"/>
          <a:ext cx="10075334" cy="93133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a-IN" sz="1200" b="1">
              <a:latin typeface="Arial"/>
              <a:cs typeface="Arial"/>
            </a:rPr>
            <a:t>Fig 15: The number of </a:t>
          </a:r>
          <a:r>
            <a:rPr lang="ta-IN" sz="1200" b="1" baseline="0">
              <a:latin typeface="Arial"/>
              <a:cs typeface="Arial"/>
            </a:rPr>
            <a:t>Forbes billionaires and wealth (as % of national income) according to citizenship and residency, RUSSIA 2000-2014 </a:t>
          </a:r>
          <a:r>
            <a:rPr lang="ta-IN" sz="1200" b="0" baseline="0">
              <a:latin typeface="Arial"/>
              <a:cs typeface="Arial"/>
            </a:rPr>
            <a:t>Source: Forbes List; </a:t>
          </a:r>
          <a:endParaRPr lang="en-US" sz="1200" b="0"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10</xdr:col>
      <xdr:colOff>571500</xdr:colOff>
      <xdr:row>28</xdr:row>
      <xdr:rowOff>63500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571500</xdr:colOff>
      <xdr:row>27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Piketty2013Capital21c/VersionJuillet2013/xls/https::nowa.nuff.ox.ac.uk:senate%20poverty%20response/pov%20response/minimum%20wag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/joint%20income%20dist/All%20couples%201970%20to%202004%20MFTTAWE%20compariso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"/>
      <sheetName val="Basic Wage"/>
      <sheetName val="Minimum wage"/>
      <sheetName val="MTAWE"/>
      <sheetName val="Minimum wage tax "/>
      <sheetName val="C10+C14 since 1971 + Reason"/>
      <sheetName val="rba table"/>
      <sheetName val="eeh"/>
      <sheetName val="Bond material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6"/>
  <sheetViews>
    <sheetView tabSelected="1" workbookViewId="0">
      <selection activeCell="C34" sqref="C34"/>
    </sheetView>
  </sheetViews>
  <sheetFormatPr baseColWidth="10" defaultColWidth="10.77734375" defaultRowHeight="15.6"/>
  <cols>
    <col min="1" max="16384" width="10.77734375" style="3"/>
  </cols>
  <sheetData>
    <row r="1" spans="1:31">
      <c r="A1" s="3" t="s">
        <v>594</v>
      </c>
      <c r="E1" s="3" t="s">
        <v>594</v>
      </c>
      <c r="I1" s="3" t="s">
        <v>594</v>
      </c>
      <c r="M1" s="3" t="s">
        <v>594</v>
      </c>
      <c r="Q1" s="3" t="s">
        <v>594</v>
      </c>
      <c r="U1" s="3" t="s">
        <v>594</v>
      </c>
      <c r="Y1" s="3" t="s">
        <v>594</v>
      </c>
      <c r="AC1" s="3" t="s">
        <v>594</v>
      </c>
    </row>
    <row r="2" spans="1:31">
      <c r="A2" s="3" t="s">
        <v>595</v>
      </c>
      <c r="E2" s="3" t="s">
        <v>30</v>
      </c>
      <c r="I2" s="3" t="s">
        <v>423</v>
      </c>
      <c r="M2" s="3" t="s">
        <v>596</v>
      </c>
      <c r="Q2" s="3" t="s">
        <v>459</v>
      </c>
      <c r="U2" s="3" t="s">
        <v>379</v>
      </c>
      <c r="Y2" s="3" t="s">
        <v>453</v>
      </c>
      <c r="AC2" s="3" t="s">
        <v>315</v>
      </c>
    </row>
    <row r="3" spans="1:31">
      <c r="A3" s="3" t="s">
        <v>597</v>
      </c>
      <c r="B3" s="3" t="s">
        <v>598</v>
      </c>
      <c r="C3" s="3" t="s">
        <v>599</v>
      </c>
      <c r="E3" s="3" t="s">
        <v>597</v>
      </c>
      <c r="F3" s="3" t="s">
        <v>598</v>
      </c>
      <c r="G3" s="3" t="s">
        <v>599</v>
      </c>
      <c r="I3" s="3" t="s">
        <v>597</v>
      </c>
      <c r="J3" s="3" t="s">
        <v>598</v>
      </c>
      <c r="K3" s="3" t="s">
        <v>599</v>
      </c>
      <c r="M3" s="3" t="s">
        <v>597</v>
      </c>
      <c r="N3" s="3" t="s">
        <v>598</v>
      </c>
      <c r="O3" s="3" t="s">
        <v>599</v>
      </c>
      <c r="Q3" s="3" t="s">
        <v>597</v>
      </c>
      <c r="R3" s="3" t="s">
        <v>598</v>
      </c>
      <c r="S3" s="3" t="s">
        <v>599</v>
      </c>
      <c r="U3" s="3" t="s">
        <v>597</v>
      </c>
      <c r="V3" s="3" t="s">
        <v>598</v>
      </c>
      <c r="W3" s="3" t="s">
        <v>599</v>
      </c>
      <c r="Y3" s="3" t="s">
        <v>597</v>
      </c>
      <c r="Z3" s="3" t="s">
        <v>598</v>
      </c>
      <c r="AA3" s="3" t="s">
        <v>599</v>
      </c>
      <c r="AC3" s="3" t="s">
        <v>597</v>
      </c>
      <c r="AD3" s="3" t="s">
        <v>598</v>
      </c>
      <c r="AE3" s="3" t="s">
        <v>599</v>
      </c>
    </row>
    <row r="4" spans="1:31">
      <c r="A4" s="3">
        <v>1995</v>
      </c>
      <c r="E4" s="3">
        <v>1995</v>
      </c>
      <c r="F4" s="3">
        <v>295</v>
      </c>
      <c r="G4" s="3">
        <v>122</v>
      </c>
      <c r="I4" s="3">
        <v>1995</v>
      </c>
      <c r="J4" s="3">
        <v>109</v>
      </c>
      <c r="K4" s="3">
        <v>40</v>
      </c>
      <c r="M4" s="3">
        <v>1995</v>
      </c>
      <c r="N4" s="3">
        <v>22</v>
      </c>
      <c r="O4" s="3">
        <v>6</v>
      </c>
      <c r="Q4" s="3">
        <v>1995</v>
      </c>
      <c r="R4" s="3">
        <v>43</v>
      </c>
      <c r="S4" s="3">
        <v>16</v>
      </c>
      <c r="U4" s="3">
        <v>1995</v>
      </c>
      <c r="V4" s="3">
        <v>24</v>
      </c>
      <c r="W4" s="3">
        <v>10</v>
      </c>
      <c r="AC4" s="3">
        <v>1995</v>
      </c>
      <c r="AD4" s="3">
        <v>3</v>
      </c>
      <c r="AE4" s="3">
        <v>2</v>
      </c>
    </row>
    <row r="5" spans="1:31">
      <c r="A5" s="3">
        <v>1996</v>
      </c>
      <c r="E5" s="3">
        <v>1996</v>
      </c>
      <c r="F5" s="3">
        <v>312</v>
      </c>
      <c r="G5" s="3">
        <v>135</v>
      </c>
      <c r="I5" s="3">
        <v>1996</v>
      </c>
      <c r="J5" s="3">
        <v>130</v>
      </c>
      <c r="K5" s="3">
        <v>47</v>
      </c>
      <c r="M5" s="3">
        <v>1996</v>
      </c>
      <c r="N5" s="3">
        <v>12</v>
      </c>
      <c r="O5" s="3">
        <v>5</v>
      </c>
      <c r="Q5" s="3">
        <v>1996</v>
      </c>
      <c r="R5" s="3">
        <v>38</v>
      </c>
      <c r="S5" s="3">
        <v>12</v>
      </c>
      <c r="U5" s="3">
        <v>1996</v>
      </c>
      <c r="V5" s="3">
        <v>37</v>
      </c>
      <c r="W5" s="3">
        <v>15</v>
      </c>
      <c r="AC5" s="3">
        <v>1996</v>
      </c>
      <c r="AD5" s="3">
        <v>5</v>
      </c>
      <c r="AE5" s="3">
        <v>3</v>
      </c>
    </row>
    <row r="6" spans="1:31">
      <c r="A6" s="3">
        <v>1997</v>
      </c>
      <c r="B6" s="3">
        <v>9</v>
      </c>
      <c r="C6" s="3">
        <v>6</v>
      </c>
      <c r="D6" s="4"/>
      <c r="E6" s="3">
        <v>1997</v>
      </c>
      <c r="F6" s="3">
        <v>311</v>
      </c>
      <c r="G6" s="3">
        <v>60</v>
      </c>
      <c r="I6" s="3">
        <v>1997</v>
      </c>
      <c r="J6" s="3">
        <v>107</v>
      </c>
      <c r="K6" s="3">
        <v>20</v>
      </c>
      <c r="M6" s="3">
        <v>1997</v>
      </c>
      <c r="N6" s="3">
        <v>12</v>
      </c>
      <c r="O6" s="3">
        <v>9</v>
      </c>
      <c r="Q6" s="3">
        <v>1997</v>
      </c>
      <c r="R6" s="3">
        <v>37</v>
      </c>
      <c r="S6" s="3">
        <v>7</v>
      </c>
      <c r="U6" s="3">
        <v>1997</v>
      </c>
      <c r="V6" s="3">
        <v>38</v>
      </c>
      <c r="W6" s="3">
        <v>11</v>
      </c>
      <c r="Y6" s="3">
        <v>1997</v>
      </c>
      <c r="Z6" s="3">
        <v>1</v>
      </c>
      <c r="AA6" s="3">
        <v>1</v>
      </c>
      <c r="AC6" s="3">
        <v>1997</v>
      </c>
      <c r="AD6" s="3">
        <v>7</v>
      </c>
      <c r="AE6" s="3">
        <v>7</v>
      </c>
    </row>
    <row r="7" spans="1:31">
      <c r="A7" s="3">
        <v>1998</v>
      </c>
      <c r="B7" s="3">
        <v>2</v>
      </c>
      <c r="C7" s="3">
        <v>1</v>
      </c>
      <c r="D7" s="4"/>
      <c r="E7" s="3">
        <v>1998</v>
      </c>
      <c r="F7" s="3">
        <v>453</v>
      </c>
      <c r="G7" s="3">
        <v>71</v>
      </c>
      <c r="I7" s="3">
        <v>1998</v>
      </c>
      <c r="J7" s="3">
        <v>84</v>
      </c>
      <c r="K7" s="3">
        <v>18</v>
      </c>
      <c r="M7" s="3">
        <v>1998</v>
      </c>
      <c r="N7" s="3">
        <v>10</v>
      </c>
      <c r="O7" s="3">
        <v>6</v>
      </c>
      <c r="Q7" s="3">
        <v>1998</v>
      </c>
      <c r="R7" s="3">
        <v>22</v>
      </c>
      <c r="S7" s="3">
        <v>6</v>
      </c>
      <c r="U7" s="3">
        <v>1998</v>
      </c>
      <c r="V7" s="3">
        <v>31</v>
      </c>
      <c r="W7" s="3">
        <v>8</v>
      </c>
      <c r="AC7" s="3">
        <v>1998</v>
      </c>
      <c r="AD7" s="3">
        <v>6</v>
      </c>
      <c r="AE7" s="3">
        <v>4</v>
      </c>
    </row>
    <row r="8" spans="1:31">
      <c r="A8" s="3">
        <v>1999</v>
      </c>
      <c r="D8" s="4"/>
      <c r="E8" s="3">
        <v>1999</v>
      </c>
      <c r="F8" s="3">
        <v>452</v>
      </c>
      <c r="G8" s="3">
        <v>50</v>
      </c>
      <c r="I8" s="3">
        <v>1999</v>
      </c>
      <c r="J8" s="3">
        <v>184</v>
      </c>
      <c r="K8" s="3">
        <v>43</v>
      </c>
      <c r="M8" s="3">
        <v>1999</v>
      </c>
      <c r="N8" s="3">
        <v>22</v>
      </c>
      <c r="O8" s="3">
        <v>10</v>
      </c>
      <c r="Q8" s="3">
        <v>1999</v>
      </c>
      <c r="R8" s="3">
        <v>58</v>
      </c>
      <c r="S8" s="3">
        <v>13</v>
      </c>
      <c r="U8" s="3">
        <v>1999</v>
      </c>
      <c r="V8" s="3">
        <v>74</v>
      </c>
      <c r="W8" s="3">
        <v>16</v>
      </c>
      <c r="AC8" s="3">
        <v>1999</v>
      </c>
      <c r="AD8" s="3">
        <v>10</v>
      </c>
      <c r="AE8" s="3">
        <v>7</v>
      </c>
    </row>
    <row r="9" spans="1:31">
      <c r="A9" s="3">
        <v>2000</v>
      </c>
      <c r="E9" s="3">
        <v>2000</v>
      </c>
      <c r="F9" s="3">
        <v>487</v>
      </c>
      <c r="G9" s="3">
        <v>52</v>
      </c>
      <c r="I9" s="3">
        <v>2000</v>
      </c>
      <c r="J9" s="3">
        <v>168</v>
      </c>
      <c r="K9" s="3">
        <v>42</v>
      </c>
      <c r="M9" s="3">
        <v>2000</v>
      </c>
      <c r="N9" s="3">
        <v>31</v>
      </c>
      <c r="O9" s="3">
        <v>14</v>
      </c>
      <c r="Q9" s="3">
        <v>2000</v>
      </c>
      <c r="R9" s="3">
        <v>50</v>
      </c>
      <c r="S9" s="3">
        <v>14</v>
      </c>
      <c r="U9" s="3">
        <v>2000</v>
      </c>
      <c r="V9" s="3">
        <v>70</v>
      </c>
      <c r="W9" s="3">
        <v>14</v>
      </c>
      <c r="AC9" s="3">
        <v>2000</v>
      </c>
      <c r="AD9" s="3">
        <v>28</v>
      </c>
      <c r="AE9" s="3">
        <v>9</v>
      </c>
    </row>
    <row r="10" spans="1:31">
      <c r="A10" s="3">
        <v>2001</v>
      </c>
      <c r="B10" s="3">
        <v>12</v>
      </c>
      <c r="C10" s="3">
        <v>8</v>
      </c>
      <c r="E10" s="3">
        <v>2001</v>
      </c>
      <c r="F10" s="3">
        <v>908</v>
      </c>
      <c r="G10" s="3">
        <v>269</v>
      </c>
      <c r="I10" s="3">
        <v>2001</v>
      </c>
      <c r="J10" s="3">
        <v>140</v>
      </c>
      <c r="K10" s="3">
        <v>28</v>
      </c>
      <c r="M10" s="3">
        <v>2001</v>
      </c>
      <c r="N10" s="3">
        <v>25</v>
      </c>
      <c r="O10" s="3">
        <v>12</v>
      </c>
      <c r="Q10" s="3">
        <v>2001</v>
      </c>
      <c r="R10" s="3">
        <v>50</v>
      </c>
      <c r="S10" s="3">
        <v>16</v>
      </c>
      <c r="U10" s="3">
        <v>2001</v>
      </c>
      <c r="V10" s="3">
        <v>66</v>
      </c>
      <c r="W10" s="3">
        <v>15</v>
      </c>
      <c r="Y10" s="3">
        <v>2001</v>
      </c>
      <c r="Z10" s="3">
        <v>1</v>
      </c>
      <c r="AA10" s="3">
        <v>1</v>
      </c>
      <c r="AC10" s="3">
        <v>2001</v>
      </c>
      <c r="AD10" s="3">
        <v>14</v>
      </c>
      <c r="AE10" s="3">
        <v>4</v>
      </c>
    </row>
    <row r="11" spans="1:31">
      <c r="A11" s="3">
        <v>2002</v>
      </c>
    </row>
    <row r="12" spans="1:31">
      <c r="A12" s="3">
        <v>2003</v>
      </c>
      <c r="B12" s="3">
        <v>37</v>
      </c>
      <c r="C12" s="3">
        <v>17</v>
      </c>
      <c r="E12" s="3">
        <v>2003</v>
      </c>
      <c r="F12" s="3">
        <v>706</v>
      </c>
      <c r="G12" s="3">
        <v>222</v>
      </c>
      <c r="I12" s="3">
        <v>2003</v>
      </c>
      <c r="J12" s="3">
        <v>107</v>
      </c>
      <c r="K12" s="3">
        <v>33</v>
      </c>
      <c r="M12" s="3">
        <v>2003</v>
      </c>
      <c r="N12" s="3">
        <v>39</v>
      </c>
      <c r="O12" s="3">
        <v>14</v>
      </c>
      <c r="Q12" s="3">
        <v>2003</v>
      </c>
      <c r="R12" s="3">
        <v>75</v>
      </c>
      <c r="S12" s="3">
        <v>22</v>
      </c>
      <c r="U12" s="3">
        <v>2003</v>
      </c>
      <c r="V12" s="3">
        <v>39</v>
      </c>
      <c r="W12" s="3">
        <v>10</v>
      </c>
      <c r="AC12" s="3">
        <v>2003</v>
      </c>
      <c r="AD12" s="3">
        <v>15</v>
      </c>
      <c r="AE12" s="3">
        <v>6</v>
      </c>
    </row>
    <row r="13" spans="1:31">
      <c r="A13" s="3">
        <v>2004</v>
      </c>
      <c r="B13" s="3">
        <v>81</v>
      </c>
      <c r="C13" s="3">
        <v>26</v>
      </c>
      <c r="E13" s="3">
        <v>2004</v>
      </c>
      <c r="F13" s="3">
        <v>909</v>
      </c>
      <c r="G13" s="3">
        <v>275</v>
      </c>
      <c r="I13" s="3">
        <v>2004</v>
      </c>
      <c r="J13" s="3">
        <v>164</v>
      </c>
      <c r="K13" s="3">
        <v>43</v>
      </c>
      <c r="M13" s="3">
        <v>2004</v>
      </c>
      <c r="N13" s="3">
        <v>54</v>
      </c>
      <c r="O13" s="3">
        <v>16</v>
      </c>
      <c r="Q13" s="3">
        <v>2004</v>
      </c>
      <c r="R13" s="3">
        <v>84</v>
      </c>
      <c r="S13" s="3">
        <v>20</v>
      </c>
      <c r="U13" s="3">
        <v>2004</v>
      </c>
      <c r="V13" s="3">
        <v>58</v>
      </c>
      <c r="W13" s="3">
        <v>10</v>
      </c>
      <c r="Y13" s="3">
        <v>2004</v>
      </c>
      <c r="Z13" s="3">
        <v>1</v>
      </c>
      <c r="AA13" s="3">
        <v>1</v>
      </c>
      <c r="AC13" s="3">
        <v>2004</v>
      </c>
      <c r="AD13" s="3">
        <v>26</v>
      </c>
      <c r="AE13" s="3">
        <v>8</v>
      </c>
    </row>
    <row r="14" spans="1:31">
      <c r="A14" s="3">
        <v>2005</v>
      </c>
      <c r="B14" s="3">
        <v>77</v>
      </c>
      <c r="C14" s="3">
        <v>26</v>
      </c>
      <c r="E14" s="3">
        <v>2005</v>
      </c>
      <c r="F14" s="3">
        <v>1011</v>
      </c>
      <c r="G14" s="3">
        <v>335</v>
      </c>
      <c r="I14" s="3">
        <v>2005</v>
      </c>
      <c r="J14" s="3">
        <v>175</v>
      </c>
      <c r="K14" s="3">
        <v>48</v>
      </c>
      <c r="M14" s="3">
        <v>2005</v>
      </c>
      <c r="N14" s="3">
        <v>99</v>
      </c>
      <c r="O14" s="3">
        <v>28</v>
      </c>
      <c r="Q14" s="3">
        <v>2005</v>
      </c>
      <c r="R14" s="3">
        <v>103</v>
      </c>
      <c r="S14" s="3">
        <v>22</v>
      </c>
      <c r="U14" s="3">
        <v>2005</v>
      </c>
      <c r="V14" s="3">
        <v>72</v>
      </c>
      <c r="W14" s="3">
        <v>13</v>
      </c>
      <c r="Y14" s="3">
        <v>2005</v>
      </c>
      <c r="Z14" s="3">
        <v>3</v>
      </c>
      <c r="AA14" s="3">
        <v>2</v>
      </c>
      <c r="AC14" s="3">
        <v>2005</v>
      </c>
      <c r="AD14" s="3">
        <v>33</v>
      </c>
      <c r="AE14" s="3">
        <v>9</v>
      </c>
    </row>
    <row r="15" spans="1:31">
      <c r="A15" s="3">
        <v>2006</v>
      </c>
      <c r="B15" s="3">
        <v>152</v>
      </c>
      <c r="C15" s="3">
        <v>32</v>
      </c>
      <c r="E15" s="3">
        <v>2006</v>
      </c>
      <c r="F15" s="3">
        <v>1109</v>
      </c>
      <c r="G15" s="3">
        <v>362</v>
      </c>
      <c r="I15" s="3">
        <v>2006</v>
      </c>
      <c r="J15" s="3">
        <v>179</v>
      </c>
      <c r="K15" s="3">
        <v>45</v>
      </c>
      <c r="M15" s="3">
        <v>2006</v>
      </c>
      <c r="N15" s="3">
        <v>112</v>
      </c>
      <c r="O15" s="3">
        <v>31</v>
      </c>
      <c r="Q15" s="3">
        <v>2006</v>
      </c>
      <c r="R15" s="3">
        <v>113</v>
      </c>
      <c r="S15" s="3">
        <v>21</v>
      </c>
      <c r="U15" s="3">
        <v>2006</v>
      </c>
      <c r="V15" s="3">
        <v>86</v>
      </c>
      <c r="W15" s="3">
        <v>15</v>
      </c>
      <c r="Y15" s="3">
        <v>2006</v>
      </c>
      <c r="Z15" s="3">
        <v>11</v>
      </c>
      <c r="AA15" s="3">
        <v>8</v>
      </c>
      <c r="AC15" s="3">
        <v>2006</v>
      </c>
      <c r="AD15" s="3">
        <v>68</v>
      </c>
      <c r="AE15" s="3">
        <v>19</v>
      </c>
    </row>
    <row r="16" spans="1:31">
      <c r="A16" s="3">
        <v>2007</v>
      </c>
      <c r="B16" s="3">
        <v>258</v>
      </c>
      <c r="C16" s="3">
        <v>50</v>
      </c>
      <c r="E16" s="3">
        <v>2007</v>
      </c>
      <c r="F16" s="3">
        <v>1348</v>
      </c>
      <c r="G16" s="3">
        <v>406</v>
      </c>
      <c r="I16" s="3">
        <v>2007</v>
      </c>
      <c r="J16" s="3">
        <v>202</v>
      </c>
      <c r="K16" s="3">
        <v>46</v>
      </c>
      <c r="M16" s="3">
        <v>2007</v>
      </c>
      <c r="N16" s="3">
        <v>162</v>
      </c>
      <c r="O16" s="3">
        <v>41</v>
      </c>
      <c r="Q16" s="3">
        <v>2007</v>
      </c>
      <c r="R16" s="3">
        <v>135</v>
      </c>
      <c r="S16" s="3">
        <v>23</v>
      </c>
      <c r="U16" s="3">
        <v>2007</v>
      </c>
      <c r="V16" s="3">
        <v>97</v>
      </c>
      <c r="W16" s="3">
        <v>13</v>
      </c>
      <c r="Y16" s="3">
        <v>2007</v>
      </c>
      <c r="Z16" s="3">
        <v>28</v>
      </c>
      <c r="AA16" s="3">
        <v>19</v>
      </c>
      <c r="AC16" s="3">
        <v>2007</v>
      </c>
      <c r="AD16" s="3">
        <v>154</v>
      </c>
      <c r="AE16" s="3">
        <v>33</v>
      </c>
    </row>
    <row r="17" spans="1:31">
      <c r="A17" s="3">
        <v>2008</v>
      </c>
      <c r="B17" s="3">
        <v>456</v>
      </c>
      <c r="C17" s="3">
        <v>82</v>
      </c>
      <c r="E17" s="3">
        <v>2008</v>
      </c>
      <c r="F17" s="3">
        <v>1598</v>
      </c>
      <c r="G17" s="3">
        <v>460</v>
      </c>
      <c r="I17" s="3">
        <v>2008</v>
      </c>
      <c r="J17" s="3">
        <v>239</v>
      </c>
      <c r="K17" s="3">
        <v>49</v>
      </c>
      <c r="M17" s="3">
        <v>2008</v>
      </c>
      <c r="N17" s="3">
        <v>199</v>
      </c>
      <c r="O17" s="3">
        <v>49</v>
      </c>
      <c r="Q17" s="3">
        <v>2008</v>
      </c>
      <c r="R17" s="3">
        <v>152</v>
      </c>
      <c r="S17" s="3">
        <v>27</v>
      </c>
      <c r="U17" s="3">
        <v>2008</v>
      </c>
      <c r="V17" s="3">
        <v>97</v>
      </c>
      <c r="W17" s="3">
        <v>12</v>
      </c>
      <c r="Y17" s="3">
        <v>2008</v>
      </c>
      <c r="Z17" s="3">
        <v>92</v>
      </c>
      <c r="AA17" s="3">
        <v>45</v>
      </c>
      <c r="AC17" s="3">
        <v>2008</v>
      </c>
      <c r="AD17" s="3">
        <v>284</v>
      </c>
      <c r="AE17" s="3">
        <v>50</v>
      </c>
    </row>
    <row r="18" spans="1:31">
      <c r="A18" s="3">
        <v>2009</v>
      </c>
      <c r="B18" s="3">
        <v>96</v>
      </c>
      <c r="C18" s="3">
        <v>29</v>
      </c>
      <c r="E18" s="3">
        <v>2009</v>
      </c>
      <c r="F18" s="3">
        <v>1050</v>
      </c>
      <c r="G18" s="3">
        <v>354</v>
      </c>
      <c r="I18" s="3">
        <v>2009</v>
      </c>
      <c r="J18" s="3">
        <v>162</v>
      </c>
      <c r="K18" s="3">
        <v>45</v>
      </c>
      <c r="M18" s="3">
        <v>2009</v>
      </c>
      <c r="N18" s="3">
        <v>109</v>
      </c>
      <c r="O18" s="3">
        <v>37</v>
      </c>
      <c r="Q18" s="3">
        <v>2009</v>
      </c>
      <c r="R18" s="3">
        <v>94</v>
      </c>
      <c r="S18" s="3">
        <v>20</v>
      </c>
      <c r="U18" s="3">
        <v>2009</v>
      </c>
      <c r="V18" s="3">
        <v>54</v>
      </c>
      <c r="W18" s="3">
        <v>9</v>
      </c>
      <c r="Y18" s="3">
        <v>2009</v>
      </c>
      <c r="Z18" s="3">
        <v>46</v>
      </c>
      <c r="AA18" s="3">
        <v>30</v>
      </c>
      <c r="AC18" s="3">
        <v>2009</v>
      </c>
      <c r="AD18" s="3">
        <v>86</v>
      </c>
      <c r="AE18" s="3">
        <v>21</v>
      </c>
    </row>
    <row r="19" spans="1:31">
      <c r="A19" s="3">
        <v>2010</v>
      </c>
      <c r="B19" s="3">
        <v>253</v>
      </c>
      <c r="C19" s="3">
        <v>57</v>
      </c>
      <c r="E19" s="3">
        <v>2010</v>
      </c>
      <c r="F19" s="3">
        <v>1328</v>
      </c>
      <c r="G19" s="3">
        <v>396</v>
      </c>
      <c r="I19" s="3">
        <v>2010</v>
      </c>
      <c r="J19" s="3">
        <v>180</v>
      </c>
      <c r="K19" s="3">
        <v>43</v>
      </c>
      <c r="M19" s="3">
        <v>2010</v>
      </c>
      <c r="N19" s="3">
        <v>150</v>
      </c>
      <c r="O19" s="3">
        <v>41</v>
      </c>
      <c r="Q19" s="3">
        <v>2010</v>
      </c>
      <c r="R19" s="3">
        <v>120</v>
      </c>
      <c r="S19" s="3">
        <v>27</v>
      </c>
      <c r="U19" s="3">
        <v>2010</v>
      </c>
      <c r="V19" s="3">
        <v>82</v>
      </c>
      <c r="W19" s="3">
        <v>11</v>
      </c>
      <c r="Y19" s="3">
        <v>2010</v>
      </c>
      <c r="Z19" s="3">
        <v>148</v>
      </c>
      <c r="AA19" s="3">
        <v>72</v>
      </c>
      <c r="AC19" s="3">
        <v>2010</v>
      </c>
      <c r="AD19" s="3">
        <v>190</v>
      </c>
      <c r="AE19" s="3">
        <v>47</v>
      </c>
    </row>
    <row r="20" spans="1:31">
      <c r="A20" s="3">
        <v>2011</v>
      </c>
      <c r="B20" s="5">
        <v>415.2</v>
      </c>
      <c r="C20" s="3">
        <v>95</v>
      </c>
      <c r="E20" s="3">
        <v>2011</v>
      </c>
      <c r="F20" s="6">
        <v>1512.3</v>
      </c>
      <c r="G20" s="3">
        <v>409</v>
      </c>
      <c r="I20" s="3">
        <v>2011</v>
      </c>
      <c r="J20" s="5">
        <v>201.8</v>
      </c>
      <c r="K20" s="3">
        <v>42</v>
      </c>
      <c r="M20" s="3">
        <v>2011</v>
      </c>
      <c r="N20" s="5">
        <v>184.2</v>
      </c>
      <c r="O20" s="3">
        <v>49</v>
      </c>
      <c r="Q20" s="3">
        <v>2011</v>
      </c>
      <c r="R20" s="5">
        <v>112.3</v>
      </c>
      <c r="S20" s="3">
        <v>26</v>
      </c>
      <c r="U20" s="3">
        <v>2011</v>
      </c>
      <c r="V20" s="5">
        <v>112.6</v>
      </c>
      <c r="W20" s="3">
        <v>13</v>
      </c>
      <c r="Y20" s="3">
        <v>2011</v>
      </c>
      <c r="Z20" s="6">
        <v>241.34</v>
      </c>
      <c r="AA20" s="3">
        <v>122</v>
      </c>
      <c r="AC20" s="3">
        <v>2011</v>
      </c>
      <c r="AD20" s="5">
        <v>210.7</v>
      </c>
      <c r="AE20" s="3">
        <v>50</v>
      </c>
    </row>
    <row r="21" spans="1:31">
      <c r="A21" s="3">
        <v>2012</v>
      </c>
      <c r="B21" s="5">
        <v>360.6</v>
      </c>
      <c r="C21" s="3">
        <v>91</v>
      </c>
      <c r="E21" s="3">
        <v>2012</v>
      </c>
      <c r="F21" s="6">
        <v>1634.8</v>
      </c>
      <c r="G21" s="3">
        <v>422</v>
      </c>
      <c r="I21" s="3">
        <v>2012</v>
      </c>
      <c r="J21" s="5">
        <v>208.5</v>
      </c>
      <c r="K21" s="3">
        <v>45</v>
      </c>
      <c r="M21" s="3">
        <v>2012</v>
      </c>
      <c r="N21" s="5">
        <v>180.3</v>
      </c>
      <c r="O21" s="3">
        <v>50</v>
      </c>
      <c r="Q21" s="3">
        <v>2012</v>
      </c>
      <c r="R21" s="5">
        <v>129.1</v>
      </c>
      <c r="S21" s="3">
        <v>33</v>
      </c>
      <c r="U21" s="3">
        <v>2012</v>
      </c>
      <c r="V21" s="5">
        <v>115.9</v>
      </c>
      <c r="W21" s="3">
        <v>15</v>
      </c>
      <c r="Y21" s="3">
        <v>2012</v>
      </c>
      <c r="Z21" s="6">
        <v>218.15</v>
      </c>
      <c r="AA21" s="3">
        <v>102</v>
      </c>
      <c r="AC21" s="3">
        <v>2012</v>
      </c>
      <c r="AD21" s="5">
        <v>175.3</v>
      </c>
      <c r="AE21" s="3">
        <v>45</v>
      </c>
    </row>
    <row r="22" spans="1:31">
      <c r="A22" s="3">
        <v>2013</v>
      </c>
      <c r="B22" s="5">
        <v>407.1</v>
      </c>
      <c r="C22" s="3">
        <v>105</v>
      </c>
      <c r="E22" s="3">
        <v>2013</v>
      </c>
      <c r="F22" s="6">
        <v>1872.55</v>
      </c>
      <c r="G22" s="3">
        <v>442</v>
      </c>
      <c r="I22" s="3">
        <v>2013</v>
      </c>
      <c r="J22" s="5">
        <v>252.85</v>
      </c>
      <c r="K22" s="3">
        <v>47</v>
      </c>
      <c r="M22" s="3">
        <v>2013</v>
      </c>
      <c r="N22" s="5">
        <v>227.95</v>
      </c>
      <c r="O22" s="3">
        <v>57</v>
      </c>
      <c r="Q22" s="3">
        <v>2013</v>
      </c>
      <c r="R22" s="5">
        <v>141.55000000000001</v>
      </c>
      <c r="S22" s="3">
        <v>38</v>
      </c>
      <c r="U22" s="3">
        <v>2013</v>
      </c>
      <c r="V22" s="5">
        <v>133.1</v>
      </c>
      <c r="W22" s="3">
        <v>22</v>
      </c>
      <c r="Y22" s="3">
        <v>2013</v>
      </c>
      <c r="Z22" s="6">
        <v>275.95999999999998</v>
      </c>
      <c r="AA22" s="3">
        <v>129</v>
      </c>
      <c r="AC22" s="3">
        <v>2013</v>
      </c>
      <c r="AD22" s="5">
        <v>178.7</v>
      </c>
      <c r="AE22" s="3">
        <v>52</v>
      </c>
    </row>
    <row r="23" spans="1:31">
      <c r="A23" s="3">
        <v>2014</v>
      </c>
      <c r="B23" s="5">
        <v>403.85</v>
      </c>
      <c r="C23" s="3">
        <v>108</v>
      </c>
      <c r="E23" s="3">
        <v>2014</v>
      </c>
      <c r="F23" s="6">
        <v>2329</v>
      </c>
      <c r="G23" s="3">
        <v>490</v>
      </c>
      <c r="I23" s="3">
        <v>2014</v>
      </c>
      <c r="J23" s="5">
        <v>302.2</v>
      </c>
      <c r="K23" s="3">
        <v>50</v>
      </c>
      <c r="M23" s="3">
        <v>2014</v>
      </c>
      <c r="N23" s="5">
        <v>261.75</v>
      </c>
      <c r="O23" s="3">
        <v>66</v>
      </c>
      <c r="Q23" s="3">
        <v>2014</v>
      </c>
      <c r="R23" s="5">
        <v>192.1</v>
      </c>
      <c r="S23" s="3">
        <v>49</v>
      </c>
      <c r="U23" s="3">
        <v>2014</v>
      </c>
      <c r="V23" s="5">
        <v>196.6</v>
      </c>
      <c r="W23" s="3">
        <v>36</v>
      </c>
      <c r="Y23" s="3">
        <v>2014</v>
      </c>
      <c r="Z23" s="6">
        <v>386.8</v>
      </c>
      <c r="AA23" s="3">
        <v>159</v>
      </c>
      <c r="AC23" s="3">
        <v>2014</v>
      </c>
      <c r="AD23" s="5">
        <v>173.3</v>
      </c>
      <c r="AE23" s="3">
        <v>50</v>
      </c>
    </row>
    <row r="26" spans="1:31">
      <c r="A26" s="3" t="s">
        <v>597</v>
      </c>
      <c r="B26" s="3" t="s">
        <v>598</v>
      </c>
      <c r="C26" s="3" t="s">
        <v>599</v>
      </c>
      <c r="E26" s="3" t="s">
        <v>597</v>
      </c>
      <c r="F26" s="3" t="s">
        <v>598</v>
      </c>
      <c r="G26" s="3" t="s">
        <v>599</v>
      </c>
      <c r="I26" s="3" t="s">
        <v>597</v>
      </c>
      <c r="J26" s="3" t="s">
        <v>598</v>
      </c>
      <c r="K26" s="3" t="s">
        <v>599</v>
      </c>
      <c r="M26" s="3" t="s">
        <v>597</v>
      </c>
      <c r="N26" s="3" t="s">
        <v>598</v>
      </c>
      <c r="O26" s="3" t="s">
        <v>599</v>
      </c>
      <c r="Q26" s="3" t="s">
        <v>597</v>
      </c>
      <c r="R26" s="3" t="s">
        <v>598</v>
      </c>
      <c r="S26" s="3" t="s">
        <v>599</v>
      </c>
      <c r="U26" s="3" t="s">
        <v>597</v>
      </c>
      <c r="V26" s="3" t="s">
        <v>598</v>
      </c>
      <c r="W26" s="3" t="s">
        <v>599</v>
      </c>
      <c r="Y26" s="3" t="s">
        <v>597</v>
      </c>
      <c r="Z26" s="3" t="s">
        <v>598</v>
      </c>
      <c r="AA26" s="3" t="s">
        <v>599</v>
      </c>
      <c r="AC26" s="3" t="s">
        <v>597</v>
      </c>
      <c r="AD26" s="3" t="s">
        <v>598</v>
      </c>
      <c r="AE26" s="3" t="s">
        <v>599</v>
      </c>
    </row>
    <row r="27" spans="1:31">
      <c r="A27" s="3">
        <v>1995</v>
      </c>
      <c r="E27" s="3">
        <v>1995</v>
      </c>
      <c r="I27" s="3">
        <v>1995</v>
      </c>
      <c r="M27" s="3">
        <v>1995</v>
      </c>
      <c r="Q27" s="3">
        <v>1995</v>
      </c>
      <c r="U27" s="3">
        <v>1995</v>
      </c>
      <c r="AC27" s="3">
        <v>1995</v>
      </c>
    </row>
    <row r="28" spans="1:31">
      <c r="A28" s="3">
        <v>1996</v>
      </c>
      <c r="E28" s="3">
        <v>1996</v>
      </c>
      <c r="I28" s="3">
        <v>1996</v>
      </c>
      <c r="M28" s="3">
        <v>1996</v>
      </c>
      <c r="Q28" s="3">
        <v>1996</v>
      </c>
      <c r="U28" s="3">
        <v>1996</v>
      </c>
      <c r="AC28" s="3">
        <v>1996</v>
      </c>
    </row>
    <row r="29" spans="1:31">
      <c r="A29" s="3">
        <v>1997</v>
      </c>
      <c r="D29" s="4"/>
      <c r="E29" s="3">
        <v>1997</v>
      </c>
      <c r="I29" s="3">
        <v>1997</v>
      </c>
      <c r="M29" s="3">
        <v>1997</v>
      </c>
      <c r="Q29" s="3">
        <v>1997</v>
      </c>
      <c r="U29" s="3">
        <v>1997</v>
      </c>
      <c r="Y29" s="3">
        <v>1997</v>
      </c>
      <c r="AC29" s="3">
        <v>1997</v>
      </c>
    </row>
    <row r="30" spans="1:31">
      <c r="A30" s="3">
        <v>1998</v>
      </c>
      <c r="D30" s="4"/>
      <c r="E30" s="3">
        <v>1998</v>
      </c>
      <c r="I30" s="3">
        <v>1998</v>
      </c>
      <c r="M30" s="3">
        <v>1998</v>
      </c>
      <c r="Q30" s="3">
        <v>1998</v>
      </c>
      <c r="U30" s="3">
        <v>1998</v>
      </c>
      <c r="AC30" s="3">
        <v>1998</v>
      </c>
    </row>
    <row r="31" spans="1:31">
      <c r="A31" s="3">
        <v>1999</v>
      </c>
      <c r="D31" s="4"/>
      <c r="E31" s="3">
        <v>1999</v>
      </c>
      <c r="I31" s="3">
        <v>1999</v>
      </c>
      <c r="M31" s="3">
        <v>1999</v>
      </c>
      <c r="Q31" s="3">
        <v>1999</v>
      </c>
      <c r="U31" s="3">
        <v>1999</v>
      </c>
      <c r="AC31" s="3">
        <v>1999</v>
      </c>
    </row>
    <row r="32" spans="1:31">
      <c r="A32" s="3">
        <v>2000</v>
      </c>
      <c r="E32" s="3">
        <v>2000</v>
      </c>
      <c r="I32" s="3">
        <v>2000</v>
      </c>
      <c r="M32" s="3">
        <v>2000</v>
      </c>
      <c r="Q32" s="3">
        <v>2000</v>
      </c>
      <c r="U32" s="3">
        <v>2000</v>
      </c>
      <c r="AC32" s="3">
        <v>2000</v>
      </c>
    </row>
    <row r="33" spans="1:30">
      <c r="A33" s="3">
        <v>2001</v>
      </c>
      <c r="E33" s="3">
        <v>2001</v>
      </c>
      <c r="I33" s="3">
        <v>2001</v>
      </c>
      <c r="M33" s="3">
        <v>2001</v>
      </c>
      <c r="Q33" s="3">
        <v>2001</v>
      </c>
      <c r="U33" s="3">
        <v>2001</v>
      </c>
      <c r="Y33" s="3">
        <v>2001</v>
      </c>
      <c r="AC33" s="3">
        <v>2001</v>
      </c>
    </row>
    <row r="34" spans="1:30">
      <c r="A34" s="3">
        <v>2002</v>
      </c>
      <c r="B34" s="3">
        <v>15</v>
      </c>
      <c r="C34" s="3">
        <v>7</v>
      </c>
      <c r="E34">
        <v>2002</v>
      </c>
      <c r="F34">
        <v>801</v>
      </c>
      <c r="G34">
        <v>243</v>
      </c>
      <c r="H34"/>
      <c r="I34">
        <v>2002</v>
      </c>
      <c r="J34">
        <v>140</v>
      </c>
      <c r="K34">
        <v>35</v>
      </c>
      <c r="Q34">
        <v>2002</v>
      </c>
      <c r="R34">
        <v>39</v>
      </c>
      <c r="S34">
        <v>13</v>
      </c>
    </row>
    <row r="35" spans="1:30">
      <c r="A35" s="3">
        <v>2003</v>
      </c>
      <c r="B35" s="3">
        <v>37</v>
      </c>
      <c r="C35" s="3">
        <v>17</v>
      </c>
      <c r="E35">
        <v>2003</v>
      </c>
      <c r="F35">
        <v>703</v>
      </c>
      <c r="G35">
        <v>222</v>
      </c>
      <c r="H35"/>
      <c r="I35">
        <v>2003</v>
      </c>
      <c r="J35">
        <v>140</v>
      </c>
      <c r="K35">
        <v>43</v>
      </c>
      <c r="M35" s="3">
        <v>2003</v>
      </c>
      <c r="Q35">
        <v>2003</v>
      </c>
      <c r="R35">
        <v>24</v>
      </c>
      <c r="S35">
        <v>9</v>
      </c>
      <c r="U35" s="3">
        <v>2003</v>
      </c>
      <c r="AC35" s="3">
        <v>2003</v>
      </c>
    </row>
    <row r="36" spans="1:30">
      <c r="A36" s="3">
        <v>2004</v>
      </c>
      <c r="B36" s="3">
        <v>79</v>
      </c>
      <c r="C36" s="3">
        <v>25</v>
      </c>
      <c r="E36">
        <v>2004</v>
      </c>
      <c r="F36">
        <v>904</v>
      </c>
      <c r="G36">
        <v>277</v>
      </c>
      <c r="H36"/>
      <c r="I36">
        <v>2004</v>
      </c>
      <c r="J36">
        <v>199</v>
      </c>
      <c r="K36">
        <v>52</v>
      </c>
      <c r="M36" s="3">
        <v>2004</v>
      </c>
      <c r="Q36">
        <v>2004</v>
      </c>
      <c r="R36">
        <v>25</v>
      </c>
      <c r="S36">
        <v>7</v>
      </c>
      <c r="U36" s="3">
        <v>2004</v>
      </c>
      <c r="Y36" s="3">
        <v>2004</v>
      </c>
      <c r="AC36" s="3">
        <v>2004</v>
      </c>
    </row>
    <row r="37" spans="1:30">
      <c r="A37" s="3">
        <v>2005</v>
      </c>
      <c r="B37" s="3">
        <v>91</v>
      </c>
      <c r="C37" s="3">
        <v>27</v>
      </c>
      <c r="E37">
        <v>2005</v>
      </c>
      <c r="F37">
        <v>1015</v>
      </c>
      <c r="G37">
        <v>341</v>
      </c>
      <c r="H37"/>
      <c r="I37">
        <v>2005</v>
      </c>
      <c r="J37">
        <v>214</v>
      </c>
      <c r="K37">
        <v>57</v>
      </c>
      <c r="M37" s="3">
        <v>2005</v>
      </c>
      <c r="Q37">
        <v>2005</v>
      </c>
      <c r="R37">
        <v>28</v>
      </c>
      <c r="S37">
        <v>8</v>
      </c>
      <c r="U37" s="3">
        <v>2005</v>
      </c>
      <c r="Y37" s="3">
        <v>2005</v>
      </c>
      <c r="AC37" s="3">
        <v>2005</v>
      </c>
    </row>
    <row r="38" spans="1:30">
      <c r="A38" s="3">
        <v>2006</v>
      </c>
      <c r="B38" s="3">
        <v>172</v>
      </c>
      <c r="C38" s="3">
        <v>33</v>
      </c>
      <c r="E38">
        <v>2006</v>
      </c>
      <c r="F38">
        <v>1122</v>
      </c>
      <c r="G38">
        <v>371</v>
      </c>
      <c r="H38"/>
      <c r="I38">
        <v>2006</v>
      </c>
      <c r="J38">
        <v>220</v>
      </c>
      <c r="K38">
        <v>55</v>
      </c>
      <c r="M38" s="3">
        <v>2006</v>
      </c>
      <c r="Q38">
        <v>2006</v>
      </c>
      <c r="R38">
        <v>31</v>
      </c>
      <c r="S38">
        <v>8</v>
      </c>
      <c r="U38" s="3">
        <v>2006</v>
      </c>
      <c r="Y38" s="3">
        <v>2006</v>
      </c>
      <c r="AC38" s="3">
        <v>2006</v>
      </c>
    </row>
    <row r="39" spans="1:30">
      <c r="A39" s="3">
        <v>2007</v>
      </c>
      <c r="B39" s="3">
        <v>282</v>
      </c>
      <c r="C39" s="3">
        <v>53</v>
      </c>
      <c r="E39">
        <v>2007</v>
      </c>
      <c r="F39">
        <v>1358</v>
      </c>
      <c r="G39">
        <v>415</v>
      </c>
      <c r="H39"/>
      <c r="I39">
        <v>2007</v>
      </c>
      <c r="J39">
        <v>245</v>
      </c>
      <c r="K39">
        <v>55</v>
      </c>
      <c r="M39" s="3">
        <v>2007</v>
      </c>
      <c r="Q39">
        <v>2007</v>
      </c>
      <c r="R39">
        <v>33</v>
      </c>
      <c r="S39">
        <v>8</v>
      </c>
      <c r="U39" s="3">
        <v>2007</v>
      </c>
      <c r="Y39" s="3">
        <v>2007</v>
      </c>
      <c r="AC39" s="3">
        <v>2007</v>
      </c>
    </row>
    <row r="40" spans="1:30">
      <c r="A40" s="3">
        <v>2008</v>
      </c>
      <c r="B40" s="3">
        <v>471</v>
      </c>
      <c r="C40" s="3">
        <v>87</v>
      </c>
      <c r="E40">
        <v>2008</v>
      </c>
      <c r="F40">
        <v>1611</v>
      </c>
      <c r="G40">
        <v>469</v>
      </c>
      <c r="H40"/>
      <c r="I40">
        <v>2008</v>
      </c>
      <c r="J40">
        <v>285</v>
      </c>
      <c r="K40">
        <v>59</v>
      </c>
      <c r="M40" s="3">
        <v>2008</v>
      </c>
      <c r="Q40">
        <v>2008</v>
      </c>
      <c r="R40">
        <v>45</v>
      </c>
      <c r="S40">
        <v>11</v>
      </c>
      <c r="U40" s="3">
        <v>2008</v>
      </c>
      <c r="Y40" s="3">
        <v>2008</v>
      </c>
      <c r="AC40" s="3">
        <v>2008</v>
      </c>
    </row>
    <row r="41" spans="1:30">
      <c r="A41" s="3">
        <v>2009</v>
      </c>
      <c r="B41" s="3">
        <v>102</v>
      </c>
      <c r="C41" s="3">
        <v>32</v>
      </c>
      <c r="E41">
        <v>2009</v>
      </c>
      <c r="F41">
        <v>1062</v>
      </c>
      <c r="G41">
        <v>359</v>
      </c>
      <c r="H41"/>
      <c r="I41">
        <v>2009</v>
      </c>
      <c r="J41">
        <v>194</v>
      </c>
      <c r="K41">
        <v>54</v>
      </c>
      <c r="M41" s="3">
        <v>2009</v>
      </c>
      <c r="Q41">
        <v>2009</v>
      </c>
      <c r="R41">
        <v>30</v>
      </c>
      <c r="S41">
        <v>9</v>
      </c>
      <c r="U41" s="3">
        <v>2009</v>
      </c>
      <c r="Y41" s="3">
        <v>2009</v>
      </c>
      <c r="AC41" s="3">
        <v>2009</v>
      </c>
    </row>
    <row r="42" spans="1:30">
      <c r="A42" s="3">
        <v>2010</v>
      </c>
      <c r="B42" s="3">
        <v>265</v>
      </c>
      <c r="C42" s="3">
        <v>62</v>
      </c>
      <c r="E42">
        <v>2010</v>
      </c>
      <c r="F42">
        <v>1349</v>
      </c>
      <c r="G42">
        <v>403</v>
      </c>
      <c r="H42"/>
      <c r="I42">
        <v>2010</v>
      </c>
      <c r="J42">
        <v>218</v>
      </c>
      <c r="K42">
        <v>53</v>
      </c>
      <c r="M42" s="3">
        <v>2010</v>
      </c>
      <c r="Q42">
        <v>2010</v>
      </c>
      <c r="R42">
        <v>41</v>
      </c>
      <c r="S42">
        <v>11</v>
      </c>
      <c r="U42" s="3">
        <v>2010</v>
      </c>
      <c r="Y42" s="3">
        <v>2010</v>
      </c>
      <c r="AC42" s="3">
        <v>2010</v>
      </c>
    </row>
    <row r="43" spans="1:30">
      <c r="A43" s="3">
        <v>2011</v>
      </c>
      <c r="B43" s="5">
        <v>432.7</v>
      </c>
      <c r="C43" s="3">
        <v>101</v>
      </c>
      <c r="E43">
        <v>2011</v>
      </c>
      <c r="F43" s="15">
        <v>1529.2</v>
      </c>
      <c r="G43">
        <v>412</v>
      </c>
      <c r="H43"/>
      <c r="I43">
        <v>2011</v>
      </c>
      <c r="J43" s="16">
        <v>246.4</v>
      </c>
      <c r="K43">
        <v>52</v>
      </c>
      <c r="M43" s="3">
        <v>2011</v>
      </c>
      <c r="N43" s="5"/>
      <c r="Q43">
        <v>2011</v>
      </c>
      <c r="R43" s="16">
        <v>36.299999999999997</v>
      </c>
      <c r="S43">
        <v>9</v>
      </c>
      <c r="U43" s="3">
        <v>2011</v>
      </c>
      <c r="V43" s="5"/>
      <c r="Y43" s="3">
        <v>2011</v>
      </c>
      <c r="Z43" s="6"/>
      <c r="AC43" s="3">
        <v>2011</v>
      </c>
      <c r="AD43" s="5"/>
    </row>
    <row r="44" spans="1:30">
      <c r="A44" s="3">
        <v>2012</v>
      </c>
      <c r="B44" s="5">
        <v>376.1</v>
      </c>
      <c r="C44" s="3">
        <v>96</v>
      </c>
      <c r="E44">
        <v>2012</v>
      </c>
      <c r="F44" s="15">
        <v>1639.8</v>
      </c>
      <c r="G44">
        <v>424</v>
      </c>
      <c r="H44"/>
      <c r="I44">
        <v>2012</v>
      </c>
      <c r="J44" s="16">
        <v>251.3</v>
      </c>
      <c r="K44">
        <v>55</v>
      </c>
      <c r="M44" s="3">
        <v>2012</v>
      </c>
      <c r="N44" s="5"/>
      <c r="Q44">
        <v>2012</v>
      </c>
      <c r="R44" s="16">
        <v>37.200000000000003</v>
      </c>
      <c r="S44">
        <v>9</v>
      </c>
      <c r="U44" s="3">
        <v>2012</v>
      </c>
      <c r="V44" s="5"/>
      <c r="Y44" s="3">
        <v>2012</v>
      </c>
      <c r="Z44" s="6"/>
      <c r="AC44" s="3">
        <v>2012</v>
      </c>
      <c r="AD44" s="5"/>
    </row>
    <row r="45" spans="1:30">
      <c r="A45" s="3">
        <v>2013</v>
      </c>
      <c r="B45" s="5">
        <v>427.1</v>
      </c>
      <c r="C45" s="3">
        <v>110</v>
      </c>
      <c r="E45">
        <v>2013</v>
      </c>
      <c r="F45" s="15">
        <v>1872.5</v>
      </c>
      <c r="G45">
        <v>442</v>
      </c>
      <c r="H45"/>
      <c r="I45">
        <v>2013</v>
      </c>
      <c r="J45" s="16">
        <v>296.25</v>
      </c>
      <c r="K45">
        <v>58</v>
      </c>
      <c r="M45" s="3">
        <v>2013</v>
      </c>
      <c r="N45" s="5"/>
      <c r="Q45">
        <v>2013</v>
      </c>
      <c r="R45" s="16">
        <v>50.3</v>
      </c>
      <c r="S45">
        <v>13</v>
      </c>
      <c r="U45" s="3">
        <v>2013</v>
      </c>
      <c r="V45" s="5"/>
      <c r="Y45" s="3">
        <v>2013</v>
      </c>
      <c r="Z45" s="6"/>
      <c r="AC45" s="3">
        <v>2013</v>
      </c>
      <c r="AD45" s="5"/>
    </row>
    <row r="46" spans="1:30">
      <c r="A46" s="3">
        <v>2014</v>
      </c>
      <c r="B46" s="5">
        <v>422.15</v>
      </c>
      <c r="C46" s="3">
        <v>111</v>
      </c>
      <c r="E46">
        <v>2014</v>
      </c>
      <c r="F46" s="15">
        <v>2318.4499999999998</v>
      </c>
      <c r="G46">
        <v>492</v>
      </c>
      <c r="H46"/>
      <c r="I46">
        <v>2014</v>
      </c>
      <c r="J46" s="16">
        <v>400.85</v>
      </c>
      <c r="K46">
        <v>85</v>
      </c>
      <c r="M46" s="3">
        <v>2014</v>
      </c>
      <c r="N46" s="5"/>
      <c r="Q46">
        <v>2014</v>
      </c>
      <c r="R46" s="16">
        <v>80.05</v>
      </c>
      <c r="S46">
        <v>21</v>
      </c>
      <c r="U46" s="3">
        <v>2014</v>
      </c>
      <c r="V46" s="5"/>
      <c r="Y46" s="3">
        <v>2014</v>
      </c>
      <c r="Z46" s="6"/>
      <c r="AC46" s="3">
        <v>2014</v>
      </c>
      <c r="AD46" s="5"/>
    </row>
    <row r="50" spans="2:10">
      <c r="C50" s="3" t="s">
        <v>600</v>
      </c>
    </row>
    <row r="51" spans="2:10">
      <c r="C51" s="3" t="s">
        <v>595</v>
      </c>
      <c r="D51" s="3" t="s">
        <v>601</v>
      </c>
      <c r="E51" s="3" t="s">
        <v>423</v>
      </c>
      <c r="F51" s="3" t="s">
        <v>596</v>
      </c>
      <c r="G51" s="3" t="s">
        <v>459</v>
      </c>
      <c r="H51" s="3" t="s">
        <v>379</v>
      </c>
      <c r="I51" s="3" t="s">
        <v>453</v>
      </c>
      <c r="J51" s="3" t="s">
        <v>315</v>
      </c>
    </row>
    <row r="52" spans="2:10">
      <c r="B52" s="3">
        <v>1995</v>
      </c>
      <c r="C52" s="7">
        <v>395531066563.29602</v>
      </c>
      <c r="D52" s="7">
        <v>7664060000000</v>
      </c>
      <c r="E52" s="1">
        <v>2591620035485.1919</v>
      </c>
      <c r="F52" s="1">
        <v>1320255641470.7273</v>
      </c>
      <c r="G52" s="1">
        <v>341759012938.68921</v>
      </c>
      <c r="H52" s="1">
        <v>1609892232882.1133</v>
      </c>
      <c r="I52" s="1">
        <v>734548001963.90723</v>
      </c>
      <c r="J52" s="1">
        <v>366600193391.349</v>
      </c>
    </row>
    <row r="53" spans="2:10">
      <c r="B53" s="3">
        <v>1996</v>
      </c>
      <c r="C53" s="7">
        <v>391719993756.82843</v>
      </c>
      <c r="D53" s="7">
        <v>8100201000000</v>
      </c>
      <c r="E53" s="1">
        <v>2503665193657.3955</v>
      </c>
      <c r="F53" s="1">
        <v>1392979719188.7676</v>
      </c>
      <c r="G53" s="1">
        <v>329619351051.77997</v>
      </c>
      <c r="H53" s="1">
        <v>1614245416078.9844</v>
      </c>
      <c r="I53" s="1">
        <v>863746361646.34009</v>
      </c>
      <c r="J53" s="1">
        <v>399787263892.64471</v>
      </c>
    </row>
    <row r="54" spans="2:10">
      <c r="B54" s="3">
        <v>1997</v>
      </c>
      <c r="C54" s="7">
        <v>404926534140.01727</v>
      </c>
      <c r="D54" s="7">
        <v>8608515000000</v>
      </c>
      <c r="E54" s="1">
        <v>2218689375140.9878</v>
      </c>
      <c r="F54" s="1">
        <v>1537090700720.3667</v>
      </c>
      <c r="G54" s="1">
        <v>286604024805.34692</v>
      </c>
      <c r="H54" s="1">
        <v>1460709148123.1736</v>
      </c>
      <c r="I54" s="1">
        <v>961603416246.47156</v>
      </c>
      <c r="J54" s="1">
        <v>423160799040.86035</v>
      </c>
    </row>
    <row r="55" spans="2:10">
      <c r="B55" s="3">
        <v>1998</v>
      </c>
      <c r="C55" s="7">
        <v>270953116950.02576</v>
      </c>
      <c r="D55" s="7">
        <v>9089168000000</v>
      </c>
      <c r="E55" s="1">
        <v>2243225519617.6504</v>
      </c>
      <c r="F55" s="1">
        <v>1623564094070.8843</v>
      </c>
      <c r="G55" s="1">
        <v>294977518761.20844</v>
      </c>
      <c r="H55" s="1">
        <v>1510758283299.9778</v>
      </c>
      <c r="I55" s="1">
        <v>1029043011921.5857</v>
      </c>
      <c r="J55" s="1">
        <v>428740690379.96112</v>
      </c>
    </row>
    <row r="56" spans="2:10">
      <c r="B56" s="3">
        <v>1999</v>
      </c>
      <c r="C56" s="7">
        <v>195905767668.56213</v>
      </c>
      <c r="D56" s="7">
        <v>9660624000000</v>
      </c>
      <c r="E56" s="1">
        <v>2199957383336.8848</v>
      </c>
      <c r="F56" s="1">
        <v>1652167933991.2637</v>
      </c>
      <c r="G56" s="1">
        <v>289884127679.40356</v>
      </c>
      <c r="H56" s="1">
        <v>1500275942893.6714</v>
      </c>
      <c r="I56" s="1">
        <v>1093997559885.4838</v>
      </c>
      <c r="J56" s="1">
        <v>466866720520.97418</v>
      </c>
    </row>
    <row r="57" spans="2:10">
      <c r="B57" s="3">
        <v>2000</v>
      </c>
      <c r="C57" s="7">
        <v>259708496267.33026</v>
      </c>
      <c r="D57" s="7">
        <v>10284779000000</v>
      </c>
      <c r="E57" s="1">
        <v>1949953934033.5361</v>
      </c>
      <c r="F57" s="1">
        <v>1635441065214.1018</v>
      </c>
      <c r="G57" s="1">
        <v>271659728209.37943</v>
      </c>
      <c r="H57" s="1">
        <v>1368438363736.8713</v>
      </c>
      <c r="I57" s="1">
        <v>1211346395438.7322</v>
      </c>
      <c r="J57" s="1">
        <v>476609148165.17279</v>
      </c>
    </row>
    <row r="58" spans="2:10">
      <c r="B58" s="3">
        <v>2001</v>
      </c>
      <c r="C58" s="7">
        <v>306602673980.11652</v>
      </c>
      <c r="D58" s="7">
        <v>10621824000000</v>
      </c>
      <c r="E58" s="1">
        <v>1950648769574.9441</v>
      </c>
      <c r="F58" s="1">
        <v>1613034403339.571</v>
      </c>
      <c r="G58" s="1">
        <v>278628772872.71863</v>
      </c>
      <c r="H58" s="1">
        <v>1382218344519.0156</v>
      </c>
      <c r="I58" s="1">
        <v>1339395440432.0352</v>
      </c>
      <c r="J58" s="1">
        <v>493954161367.56293</v>
      </c>
    </row>
    <row r="59" spans="2:10">
      <c r="B59" s="3">
        <v>2002</v>
      </c>
      <c r="C59" s="7">
        <v>345110438692.185</v>
      </c>
      <c r="D59" s="7">
        <v>10977514000000</v>
      </c>
      <c r="E59" s="1">
        <v>2079136081309.9944</v>
      </c>
      <c r="F59" s="1">
        <v>1757571942446.0432</v>
      </c>
      <c r="G59" s="1">
        <v>301127808995.25214</v>
      </c>
      <c r="H59" s="1">
        <v>1500337850555.2419</v>
      </c>
      <c r="I59" s="1">
        <v>1470549716080.7058</v>
      </c>
      <c r="J59" s="1">
        <v>523968381476.71466</v>
      </c>
    </row>
    <row r="60" spans="2:10">
      <c r="B60" s="3">
        <v>2003</v>
      </c>
      <c r="C60" s="7">
        <v>430347770731.7868</v>
      </c>
      <c r="D60" s="7">
        <v>11510670000000</v>
      </c>
      <c r="E60" s="1">
        <v>2505733634311.5122</v>
      </c>
      <c r="F60" s="1">
        <v>2028488163265.3059</v>
      </c>
      <c r="G60" s="1">
        <v>351982634291.23041</v>
      </c>
      <c r="H60" s="1">
        <v>1848124153498.8713</v>
      </c>
      <c r="I60" s="1">
        <v>1660287543796.0615</v>
      </c>
      <c r="J60" s="1">
        <v>618356467437.02734</v>
      </c>
    </row>
    <row r="61" spans="2:10">
      <c r="B61" s="3">
        <v>2004</v>
      </c>
      <c r="C61" s="7">
        <v>591016690742.79761</v>
      </c>
      <c r="D61" s="7">
        <v>12274928000000</v>
      </c>
      <c r="E61" s="1">
        <v>2819245095604.6685</v>
      </c>
      <c r="F61" s="1">
        <v>2389004027828.6343</v>
      </c>
      <c r="G61" s="1">
        <v>393541693928.4278</v>
      </c>
      <c r="H61" s="1">
        <v>2124112242364.0427</v>
      </c>
      <c r="I61" s="1">
        <v>1955347477285.9077</v>
      </c>
      <c r="J61" s="1">
        <v>721584805204.77698</v>
      </c>
    </row>
    <row r="62" spans="2:10">
      <c r="B62" s="3">
        <v>2005</v>
      </c>
      <c r="C62" s="7">
        <v>764017107992.39148</v>
      </c>
      <c r="D62" s="7">
        <v>13093726000000</v>
      </c>
      <c r="E62" s="1">
        <v>2861410272354.1846</v>
      </c>
      <c r="F62" s="1">
        <v>2508103636363.6362</v>
      </c>
      <c r="G62" s="1">
        <v>407535656039.19049</v>
      </c>
      <c r="H62" s="1">
        <v>2203678646934.4609</v>
      </c>
      <c r="I62" s="1">
        <v>2285965854313.3643</v>
      </c>
      <c r="J62" s="1">
        <v>834214699568.13989</v>
      </c>
    </row>
    <row r="63" spans="2:10">
      <c r="B63" s="3">
        <v>2006</v>
      </c>
      <c r="C63" s="7">
        <v>989930542278.69519</v>
      </c>
      <c r="D63" s="7">
        <v>13855888000000</v>
      </c>
      <c r="E63" s="1">
        <v>3002446368084.3057</v>
      </c>
      <c r="F63" s="1">
        <v>2678277828886.8447</v>
      </c>
      <c r="G63" s="1">
        <v>429195591242.62244</v>
      </c>
      <c r="H63" s="1">
        <v>2325011918203.4878</v>
      </c>
      <c r="I63" s="1">
        <v>2752132089196.5786</v>
      </c>
      <c r="J63" s="1">
        <v>949116769619.55383</v>
      </c>
    </row>
    <row r="64" spans="2:10">
      <c r="B64" s="3">
        <v>2007</v>
      </c>
      <c r="C64" s="7">
        <v>1299705247685.7644</v>
      </c>
      <c r="D64" s="7">
        <v>14477635000000</v>
      </c>
      <c r="E64" s="1">
        <v>3439953462907.1992</v>
      </c>
      <c r="F64" s="1">
        <v>3063005202080.832</v>
      </c>
      <c r="G64" s="1">
        <v>477407802315.89471</v>
      </c>
      <c r="H64" s="1">
        <v>2663112510265.5352</v>
      </c>
      <c r="I64" s="1">
        <v>3552182714426.5527</v>
      </c>
      <c r="J64" s="1">
        <v>1201071960529.7473</v>
      </c>
    </row>
    <row r="65" spans="2:15">
      <c r="B65" s="3">
        <v>2008</v>
      </c>
      <c r="C65" s="7">
        <v>1660844408499.6113</v>
      </c>
      <c r="D65" s="7">
        <v>14718582000000</v>
      </c>
      <c r="E65" s="1">
        <v>3752365607148.0884</v>
      </c>
      <c r="F65" s="1">
        <v>2875463235294.1177</v>
      </c>
      <c r="G65" s="1">
        <v>551546962699.65845</v>
      </c>
      <c r="H65" s="1">
        <v>2923465651091.2554</v>
      </c>
      <c r="I65" s="1">
        <v>4598205419718.7969</v>
      </c>
      <c r="J65" s="1">
        <v>1186913419021.342</v>
      </c>
    </row>
    <row r="66" spans="2:15">
      <c r="B66" s="3">
        <v>2009</v>
      </c>
      <c r="C66" s="7">
        <v>1222643696991.8459</v>
      </c>
      <c r="D66" s="7">
        <v>14418739000000</v>
      </c>
      <c r="E66" s="1">
        <v>3418005001389.2749</v>
      </c>
      <c r="F66" s="1">
        <v>2367127278392.2729</v>
      </c>
      <c r="G66" s="1">
        <v>539528229942.10089</v>
      </c>
      <c r="H66" s="1">
        <v>2693827452070.0195</v>
      </c>
      <c r="I66" s="1">
        <v>5109954035775.9756</v>
      </c>
      <c r="J66" s="1">
        <v>1323896417147.0605</v>
      </c>
    </row>
    <row r="67" spans="2:15">
      <c r="B67" s="3">
        <v>2010</v>
      </c>
      <c r="C67" s="7">
        <v>1524915341870.2646</v>
      </c>
      <c r="D67" s="7">
        <v>14964372000000</v>
      </c>
      <c r="E67" s="1">
        <v>3417298013245.0332</v>
      </c>
      <c r="F67" s="1">
        <v>2429602904820.7666</v>
      </c>
      <c r="G67" s="1">
        <v>581211708792.78943</v>
      </c>
      <c r="H67" s="1">
        <v>2646994701986.7549</v>
      </c>
      <c r="I67" s="1">
        <v>6100620356557.3164</v>
      </c>
      <c r="J67" s="1">
        <v>1656562168648.5728</v>
      </c>
    </row>
    <row r="68" spans="2:15">
      <c r="B68" s="3">
        <v>2011</v>
      </c>
      <c r="C68" s="7">
        <v>2031768558633.7622</v>
      </c>
      <c r="D68" s="7">
        <v>15517926000000</v>
      </c>
      <c r="E68" s="1">
        <v>3757464553794.8286</v>
      </c>
      <c r="F68" s="1">
        <v>2608995353308.7646</v>
      </c>
      <c r="G68" s="1">
        <v>696311671959.45947</v>
      </c>
      <c r="H68" s="1">
        <v>2862502085070.8921</v>
      </c>
      <c r="I68" s="1">
        <v>7572554360442.6221</v>
      </c>
      <c r="J68" s="1">
        <v>1822989507290.0471</v>
      </c>
    </row>
    <row r="69" spans="2:15">
      <c r="B69" s="3">
        <v>2012</v>
      </c>
      <c r="C69" s="7">
        <v>2170143623038.2539</v>
      </c>
      <c r="D69" s="7">
        <v>16155255000000</v>
      </c>
      <c r="E69" s="1">
        <v>3543983909148.0068</v>
      </c>
      <c r="F69" s="1">
        <v>2646002634059.623</v>
      </c>
      <c r="G69" s="1">
        <v>665054050620.78516</v>
      </c>
      <c r="H69" s="1">
        <v>2681416108537.3901</v>
      </c>
      <c r="I69" s="1">
        <v>8560546868811.6855</v>
      </c>
      <c r="J69" s="1">
        <v>1828119928467.8481</v>
      </c>
    </row>
    <row r="70" spans="2:15">
      <c r="B70" s="3">
        <v>2013</v>
      </c>
      <c r="C70" s="7">
        <v>2230625004654.8628</v>
      </c>
      <c r="D70" s="7">
        <v>16691517000000</v>
      </c>
      <c r="E70" s="1">
        <v>3752513503278.4097</v>
      </c>
      <c r="F70" s="1">
        <v>2719509472492.6958</v>
      </c>
      <c r="G70" s="1">
        <v>684835034384.32727</v>
      </c>
      <c r="H70" s="1">
        <v>2808511203185.3896</v>
      </c>
      <c r="I70" s="1">
        <v>9607224248684.5918</v>
      </c>
      <c r="J70" s="1">
        <v>1857236714880.0286</v>
      </c>
    </row>
    <row r="71" spans="2:15">
      <c r="B71" s="3">
        <v>2014</v>
      </c>
      <c r="C71" s="7">
        <v>2063662281004.8499</v>
      </c>
      <c r="D71" s="7">
        <v>17393103000000</v>
      </c>
      <c r="E71" s="1">
        <v>3879276587198.9058</v>
      </c>
      <c r="F71" s="1">
        <v>2998833559195.7124</v>
      </c>
      <c r="G71" s="1">
        <v>702705544908.58276</v>
      </c>
      <c r="H71" s="1">
        <v>2839162443235.1387</v>
      </c>
      <c r="I71" s="1">
        <v>10482371325324.738</v>
      </c>
      <c r="J71" s="1">
        <v>2033532372971.1694</v>
      </c>
    </row>
    <row r="72" spans="2:15">
      <c r="B72" s="3">
        <v>2015</v>
      </c>
      <c r="C72" s="7">
        <v>1365865245098.8022</v>
      </c>
      <c r="D72" s="7">
        <v>18036648000000</v>
      </c>
      <c r="E72" s="1">
        <v>3363446822668.2935</v>
      </c>
      <c r="F72" s="1">
        <v>2861090726739.5493</v>
      </c>
      <c r="G72" s="1">
        <v>670789928809.88159</v>
      </c>
      <c r="H72" s="1">
        <v>2418835532882.3335</v>
      </c>
      <c r="I72" s="1">
        <v>11064664793255.721</v>
      </c>
      <c r="J72" s="1">
        <v>2088841351184.157</v>
      </c>
    </row>
    <row r="73" spans="2:15">
      <c r="E73"/>
      <c r="F73"/>
    </row>
    <row r="74" spans="2:15">
      <c r="E74"/>
      <c r="F74"/>
    </row>
    <row r="75" spans="2:15">
      <c r="C75" s="3" t="s">
        <v>605</v>
      </c>
      <c r="E75"/>
      <c r="F75"/>
      <c r="L75" s="3" t="s">
        <v>606</v>
      </c>
    </row>
    <row r="76" spans="2:15">
      <c r="C76" s="3" t="s">
        <v>595</v>
      </c>
      <c r="D76" s="3" t="s">
        <v>30</v>
      </c>
      <c r="E76" t="s">
        <v>423</v>
      </c>
      <c r="F76" t="s">
        <v>596</v>
      </c>
      <c r="G76" s="3" t="s">
        <v>459</v>
      </c>
      <c r="H76" s="3" t="s">
        <v>379</v>
      </c>
      <c r="I76" s="3" t="s">
        <v>453</v>
      </c>
      <c r="J76" s="3" t="s">
        <v>315</v>
      </c>
      <c r="L76" s="3" t="s">
        <v>595</v>
      </c>
      <c r="M76" s="3" t="s">
        <v>30</v>
      </c>
      <c r="N76" t="s">
        <v>423</v>
      </c>
      <c r="O76" s="3" t="s">
        <v>459</v>
      </c>
    </row>
    <row r="77" spans="2:15">
      <c r="B77" s="3">
        <v>1995</v>
      </c>
      <c r="C77" s="8">
        <f>B4*10^9/C52</f>
        <v>0</v>
      </c>
      <c r="D77" s="8">
        <f>F4*10^9/D52</f>
        <v>3.8491347927860693E-2</v>
      </c>
      <c r="E77" s="9">
        <f>J4*10^9/E52</f>
        <v>4.2058634563532184E-2</v>
      </c>
      <c r="F77" s="9">
        <f>N4*10^9/F52</f>
        <v>1.6663439495318212E-2</v>
      </c>
      <c r="G77" s="9">
        <f>R4*10^9/G52</f>
        <v>0.12581965177817886</v>
      </c>
      <c r="H77" s="9">
        <f>V4*10^9/H52</f>
        <v>1.4907830170118869E-2</v>
      </c>
      <c r="I77" s="9">
        <f>Z4*10^9/I52</f>
        <v>0</v>
      </c>
      <c r="J77" s="9">
        <f>AD4*10^9/J52</f>
        <v>8.1833017387349626E-3</v>
      </c>
    </row>
    <row r="78" spans="2:15">
      <c r="B78" s="3">
        <v>1996</v>
      </c>
      <c r="C78" s="8">
        <f t="shared" ref="C78:C96" si="0">B5*10^9/C53</f>
        <v>0</v>
      </c>
      <c r="D78" s="8">
        <f t="shared" ref="D78:D96" si="1">F5*10^9/D53</f>
        <v>3.8517562712332691E-2</v>
      </c>
      <c r="E78" s="9">
        <f t="shared" ref="E78:E96" si="2">J5*10^9/E53</f>
        <v>5.1923875576228247E-2</v>
      </c>
      <c r="F78" s="9">
        <f t="shared" ref="F78:F96" si="3">N5*10^9/F53</f>
        <v>8.6146264979281E-3</v>
      </c>
      <c r="G78" s="9">
        <f t="shared" ref="G78:G96" si="4">R5*10^9/G53</f>
        <v>0.11528449370082818</v>
      </c>
      <c r="H78" s="9">
        <f t="shared" ref="H78:H96" si="5">V5*10^9/H53</f>
        <v>2.2920926168632592E-2</v>
      </c>
      <c r="I78" s="9">
        <f t="shared" ref="I78:I96" si="6">Z5*10^9/I53</f>
        <v>0</v>
      </c>
      <c r="J78" s="9">
        <f t="shared" ref="J78:J96" si="7">AD5*10^9/J53</f>
        <v>1.2506651540912156E-2</v>
      </c>
    </row>
    <row r="79" spans="2:15">
      <c r="B79" s="3">
        <v>1997</v>
      </c>
      <c r="C79" s="8">
        <f t="shared" si="0"/>
        <v>2.2226254002134474E-2</v>
      </c>
      <c r="D79" s="8">
        <f t="shared" si="1"/>
        <v>3.6127020746319197E-2</v>
      </c>
      <c r="E79" s="9">
        <f t="shared" si="2"/>
        <v>4.8226669852421605E-2</v>
      </c>
      <c r="F79" s="9">
        <f t="shared" si="3"/>
        <v>7.8069563457615924E-3</v>
      </c>
      <c r="G79" s="9">
        <f t="shared" si="4"/>
        <v>0.12909797768935491</v>
      </c>
      <c r="H79" s="9">
        <f t="shared" si="5"/>
        <v>2.6014761425178442E-2</v>
      </c>
      <c r="I79" s="9">
        <f t="shared" si="6"/>
        <v>1.0399297497334253E-3</v>
      </c>
      <c r="J79" s="9">
        <f t="shared" si="7"/>
        <v>1.6542175021566876E-2</v>
      </c>
    </row>
    <row r="80" spans="2:15">
      <c r="B80" s="3">
        <v>1998</v>
      </c>
      <c r="C80" s="8">
        <f t="shared" si="0"/>
        <v>7.381350775783389E-3</v>
      </c>
      <c r="D80" s="8">
        <f t="shared" si="1"/>
        <v>4.9839545269710052E-2</v>
      </c>
      <c r="E80" s="9">
        <f t="shared" si="2"/>
        <v>3.7446078990006092E-2</v>
      </c>
      <c r="F80" s="9">
        <f t="shared" si="3"/>
        <v>6.1592887133431543E-3</v>
      </c>
      <c r="G80" s="9">
        <f t="shared" si="4"/>
        <v>7.4581954897415564E-2</v>
      </c>
      <c r="H80" s="9">
        <f t="shared" si="5"/>
        <v>2.0519496959027831E-2</v>
      </c>
      <c r="I80" s="9">
        <f t="shared" si="6"/>
        <v>0</v>
      </c>
      <c r="J80" s="9">
        <f t="shared" si="7"/>
        <v>1.3994472963792274E-2</v>
      </c>
    </row>
    <row r="81" spans="2:15">
      <c r="B81" s="3">
        <v>1999</v>
      </c>
      <c r="C81" s="8">
        <f t="shared" si="0"/>
        <v>0</v>
      </c>
      <c r="D81" s="8">
        <f t="shared" si="1"/>
        <v>4.6787867947246473E-2</v>
      </c>
      <c r="E81" s="9">
        <f t="shared" si="2"/>
        <v>8.363798380535431E-2</v>
      </c>
      <c r="F81" s="9">
        <f t="shared" si="3"/>
        <v>1.3315837662369455E-2</v>
      </c>
      <c r="G81" s="9">
        <f t="shared" si="4"/>
        <v>0.20007994388759676</v>
      </c>
      <c r="H81" s="9">
        <f t="shared" si="5"/>
        <v>4.9324259547394861E-2</v>
      </c>
      <c r="I81" s="9">
        <f t="shared" si="6"/>
        <v>0</v>
      </c>
      <c r="J81" s="9">
        <f t="shared" si="7"/>
        <v>2.1419389218492704E-2</v>
      </c>
    </row>
    <row r="82" spans="2:15">
      <c r="B82" s="3">
        <v>2000</v>
      </c>
      <c r="C82" s="8">
        <f t="shared" si="0"/>
        <v>0</v>
      </c>
      <c r="D82" s="8">
        <f t="shared" si="1"/>
        <v>4.7351527922962662E-2</v>
      </c>
      <c r="E82" s="9">
        <f t="shared" si="2"/>
        <v>8.6155881463562137E-2</v>
      </c>
      <c r="F82" s="9">
        <f t="shared" si="3"/>
        <v>1.8955131223846133E-2</v>
      </c>
      <c r="G82" s="9">
        <f t="shared" si="4"/>
        <v>0.18405378054955177</v>
      </c>
      <c r="H82" s="9">
        <f t="shared" si="5"/>
        <v>5.115319904423541E-2</v>
      </c>
      <c r="I82" s="9">
        <f t="shared" si="6"/>
        <v>0</v>
      </c>
      <c r="J82" s="9">
        <f t="shared" si="7"/>
        <v>5.8748347797756437E-2</v>
      </c>
    </row>
    <row r="83" spans="2:15">
      <c r="B83" s="3">
        <v>2001</v>
      </c>
      <c r="C83" s="8">
        <f t="shared" si="0"/>
        <v>3.9138601905273053E-2</v>
      </c>
      <c r="D83" s="8">
        <f t="shared" si="1"/>
        <v>8.5484376318041039E-2</v>
      </c>
      <c r="E83" s="9">
        <f t="shared" si="2"/>
        <v>7.1770993416978235E-2</v>
      </c>
      <c r="F83" s="9">
        <f t="shared" si="3"/>
        <v>1.5498739486424381E-2</v>
      </c>
      <c r="G83" s="9">
        <f t="shared" si="4"/>
        <v>0.17945023941529784</v>
      </c>
      <c r="H83" s="9">
        <f t="shared" si="5"/>
        <v>4.7749330098036488E-2</v>
      </c>
      <c r="I83" s="9">
        <f t="shared" si="6"/>
        <v>7.4660549813238138E-4</v>
      </c>
      <c r="J83" s="9">
        <f t="shared" si="7"/>
        <v>2.8342710913173724E-2</v>
      </c>
    </row>
    <row r="84" spans="2:15">
      <c r="B84" s="3">
        <v>2002</v>
      </c>
      <c r="C84" s="8" t="e">
        <v>#N/A</v>
      </c>
      <c r="D84" s="8" t="e">
        <v>#N/A</v>
      </c>
      <c r="E84" s="8" t="e">
        <v>#N/A</v>
      </c>
      <c r="F84" s="8" t="e">
        <v>#N/A</v>
      </c>
      <c r="G84" s="8" t="e">
        <v>#N/A</v>
      </c>
      <c r="H84" s="8" t="e">
        <v>#N/A</v>
      </c>
      <c r="I84" s="8" t="e">
        <v>#N/A</v>
      </c>
      <c r="J84" s="8" t="e">
        <v>#N/A</v>
      </c>
      <c r="L84" s="17">
        <f>B34*10^9/C59</f>
        <v>4.3464347403814635E-2</v>
      </c>
      <c r="M84" s="17">
        <f>F34*10^9/D59</f>
        <v>7.2967340328602637E-2</v>
      </c>
      <c r="N84" s="17">
        <f>J34*10^9/E59</f>
        <v>6.7335659872628767E-2</v>
      </c>
      <c r="O84" s="17">
        <f>R34*10^9/G59</f>
        <v>0.12951311315327543</v>
      </c>
    </row>
    <row r="85" spans="2:15">
      <c r="B85" s="3">
        <v>2003</v>
      </c>
      <c r="C85" s="8">
        <f t="shared" si="0"/>
        <v>8.5976976102567423E-2</v>
      </c>
      <c r="D85" s="8">
        <f t="shared" si="1"/>
        <v>6.133439669454515E-2</v>
      </c>
      <c r="E85" s="9">
        <f t="shared" si="2"/>
        <v>4.2702064790458003E-2</v>
      </c>
      <c r="F85" s="9">
        <f t="shared" si="3"/>
        <v>1.9226141274209244E-2</v>
      </c>
      <c r="G85" s="9">
        <f t="shared" si="4"/>
        <v>0.21307869392768111</v>
      </c>
      <c r="H85" s="9">
        <f t="shared" si="5"/>
        <v>2.1102478383914384E-2</v>
      </c>
      <c r="I85" s="9">
        <f t="shared" si="6"/>
        <v>0</v>
      </c>
      <c r="J85" s="9">
        <f t="shared" si="7"/>
        <v>2.4257852533138714E-2</v>
      </c>
      <c r="L85" s="17">
        <f t="shared" ref="L85:L96" si="8">B35*10^9/C60</f>
        <v>8.5976976102567423E-2</v>
      </c>
      <c r="M85" s="17">
        <f t="shared" ref="M85:M96" si="9">F35*10^9/D60</f>
        <v>6.1073768946551331E-2</v>
      </c>
      <c r="N85" s="17">
        <f t="shared" ref="N85:N96" si="10">J35*10^9/E60</f>
        <v>5.5871860473496453E-2</v>
      </c>
      <c r="O85" s="17">
        <f t="shared" ref="O85:O96" si="11">R35*10^9/G60</f>
        <v>6.818518205685796E-2</v>
      </c>
    </row>
    <row r="86" spans="2:15">
      <c r="B86" s="3">
        <v>2004</v>
      </c>
      <c r="C86" s="8">
        <f t="shared" si="0"/>
        <v>0.13705196700654618</v>
      </c>
      <c r="D86" s="8">
        <f t="shared" si="1"/>
        <v>7.4053387522924771E-2</v>
      </c>
      <c r="E86" s="9">
        <f t="shared" si="2"/>
        <v>5.8171600708176625E-2</v>
      </c>
      <c r="F86" s="9">
        <f t="shared" si="3"/>
        <v>2.2603561723200861E-2</v>
      </c>
      <c r="G86" s="9">
        <f t="shared" si="4"/>
        <v>0.21344625308056131</v>
      </c>
      <c r="H86" s="9">
        <f t="shared" si="5"/>
        <v>2.730552502981131E-2</v>
      </c>
      <c r="I86" s="9">
        <f t="shared" si="6"/>
        <v>5.1141805311659275E-4</v>
      </c>
      <c r="J86" s="9">
        <f t="shared" si="7"/>
        <v>3.6031800853430551E-2</v>
      </c>
      <c r="L86" s="17">
        <f t="shared" si="8"/>
        <v>0.13366796782119936</v>
      </c>
      <c r="M86" s="17">
        <f t="shared" si="9"/>
        <v>7.3646053158112207E-2</v>
      </c>
      <c r="N86" s="17">
        <f t="shared" si="10"/>
        <v>7.0586271591019198E-2</v>
      </c>
      <c r="O86" s="17">
        <f t="shared" si="11"/>
        <v>6.3525670559690869E-2</v>
      </c>
    </row>
    <row r="87" spans="2:15">
      <c r="B87" s="3">
        <v>2005</v>
      </c>
      <c r="C87" s="8">
        <f t="shared" si="0"/>
        <v>0.10078308351279329</v>
      </c>
      <c r="D87" s="8">
        <f t="shared" si="1"/>
        <v>7.721255202682567E-2</v>
      </c>
      <c r="E87" s="9">
        <f t="shared" si="2"/>
        <v>6.115865372078267E-2</v>
      </c>
      <c r="F87" s="9">
        <f t="shared" si="3"/>
        <v>3.9472053133950538E-2</v>
      </c>
      <c r="G87" s="9">
        <f t="shared" si="4"/>
        <v>0.2527386216976682</v>
      </c>
      <c r="H87" s="9">
        <f t="shared" si="5"/>
        <v>3.2672640405242051E-2</v>
      </c>
      <c r="I87" s="9">
        <f t="shared" si="6"/>
        <v>1.3123555604906926E-3</v>
      </c>
      <c r="J87" s="9">
        <f t="shared" si="7"/>
        <v>3.9558161726332072E-2</v>
      </c>
      <c r="L87" s="17">
        <f t="shared" si="8"/>
        <v>0.11910728051511935</v>
      </c>
      <c r="M87" s="17">
        <f t="shared" si="9"/>
        <v>7.7518041846912022E-2</v>
      </c>
      <c r="N87" s="17">
        <f t="shared" si="10"/>
        <v>7.4788296549985658E-2</v>
      </c>
      <c r="O87" s="17">
        <f t="shared" si="11"/>
        <v>6.8705644733346699E-2</v>
      </c>
    </row>
    <row r="88" spans="2:15">
      <c r="B88" s="3">
        <v>2006</v>
      </c>
      <c r="C88" s="8">
        <f t="shared" si="0"/>
        <v>0.15354612622630592</v>
      </c>
      <c r="D88" s="8">
        <f t="shared" si="1"/>
        <v>8.0038175828211086E-2</v>
      </c>
      <c r="E88" s="9">
        <f t="shared" si="2"/>
        <v>5.961805076778439E-2</v>
      </c>
      <c r="F88" s="9">
        <f t="shared" si="3"/>
        <v>4.1817917018172023E-2</v>
      </c>
      <c r="G88" s="9">
        <f t="shared" si="4"/>
        <v>0.26328322635570034</v>
      </c>
      <c r="H88" s="9">
        <f t="shared" si="5"/>
        <v>3.6989057701885368E-2</v>
      </c>
      <c r="I88" s="9">
        <f t="shared" si="6"/>
        <v>3.9969011818801166E-3</v>
      </c>
      <c r="J88" s="9">
        <f t="shared" si="7"/>
        <v>7.164555740307621E-2</v>
      </c>
      <c r="L88" s="17">
        <f t="shared" si="8"/>
        <v>0.17374956388766197</v>
      </c>
      <c r="M88" s="17">
        <f t="shared" si="9"/>
        <v>8.0976405121057554E-2</v>
      </c>
      <c r="N88" s="17">
        <f t="shared" si="10"/>
        <v>7.3273581949232211E-2</v>
      </c>
      <c r="O88" s="17">
        <f t="shared" si="11"/>
        <v>7.2228141743599206E-2</v>
      </c>
    </row>
    <row r="89" spans="2:15">
      <c r="B89" s="3">
        <v>2007</v>
      </c>
      <c r="C89" s="8">
        <f t="shared" si="0"/>
        <v>0.19850654635686893</v>
      </c>
      <c r="D89" s="8">
        <f t="shared" si="1"/>
        <v>9.3109130047828947E-2</v>
      </c>
      <c r="E89" s="9">
        <f t="shared" si="2"/>
        <v>5.8721724633240893E-2</v>
      </c>
      <c r="F89" s="9">
        <f t="shared" si="3"/>
        <v>5.2889234366936884E-2</v>
      </c>
      <c r="G89" s="9">
        <f t="shared" si="4"/>
        <v>0.28277711286895185</v>
      </c>
      <c r="H89" s="9">
        <f t="shared" si="5"/>
        <v>3.6423545616677031E-2</v>
      </c>
      <c r="I89" s="9">
        <f t="shared" si="6"/>
        <v>7.8824774092512255E-3</v>
      </c>
      <c r="J89" s="9">
        <f t="shared" si="7"/>
        <v>0.12821879542677564</v>
      </c>
      <c r="L89" s="17">
        <f t="shared" si="8"/>
        <v>0.21697227159936835</v>
      </c>
      <c r="M89" s="17">
        <f t="shared" si="9"/>
        <v>9.3799850597145185E-2</v>
      </c>
      <c r="N89" s="17">
        <f t="shared" si="10"/>
        <v>7.1221893738336733E-2</v>
      </c>
      <c r="O89" s="17">
        <f t="shared" si="11"/>
        <v>6.9123294256854886E-2</v>
      </c>
    </row>
    <row r="90" spans="2:15">
      <c r="B90" s="3">
        <v>2008</v>
      </c>
      <c r="C90" s="8">
        <f t="shared" si="0"/>
        <v>0.27455913249089081</v>
      </c>
      <c r="D90" s="8">
        <f t="shared" si="1"/>
        <v>0.10857024134526003</v>
      </c>
      <c r="E90" s="9">
        <f t="shared" si="2"/>
        <v>6.3693153871977645E-2</v>
      </c>
      <c r="F90" s="9">
        <f t="shared" si="3"/>
        <v>6.9206240426734317E-2</v>
      </c>
      <c r="G90" s="9">
        <f t="shared" si="4"/>
        <v>0.27558849976438121</v>
      </c>
      <c r="H90" s="9">
        <f t="shared" si="5"/>
        <v>3.3179798081018112E-2</v>
      </c>
      <c r="I90" s="9">
        <f t="shared" si="6"/>
        <v>2.0007805568117976E-2</v>
      </c>
      <c r="J90" s="9">
        <f t="shared" si="7"/>
        <v>0.23927608825433067</v>
      </c>
      <c r="L90" s="17">
        <f t="shared" si="8"/>
        <v>0.28359068290177541</v>
      </c>
      <c r="M90" s="17">
        <f t="shared" si="9"/>
        <v>0.10945347860276214</v>
      </c>
      <c r="N90" s="17">
        <f t="shared" si="10"/>
        <v>7.5952087253195091E-2</v>
      </c>
      <c r="O90" s="17">
        <f t="shared" si="11"/>
        <v>8.1588700588139176E-2</v>
      </c>
    </row>
    <row r="91" spans="2:15">
      <c r="B91" s="3">
        <v>2009</v>
      </c>
      <c r="C91" s="8">
        <f t="shared" si="0"/>
        <v>7.8518378032942371E-2</v>
      </c>
      <c r="D91" s="8">
        <f t="shared" si="1"/>
        <v>7.2821902109470177E-2</v>
      </c>
      <c r="E91" s="9">
        <f t="shared" si="2"/>
        <v>4.7396068740143397E-2</v>
      </c>
      <c r="F91" s="9">
        <f t="shared" si="3"/>
        <v>4.604737607266797E-2</v>
      </c>
      <c r="G91" s="9">
        <f t="shared" si="4"/>
        <v>0.17422628656537129</v>
      </c>
      <c r="H91" s="9">
        <f t="shared" si="5"/>
        <v>2.0045827344474028E-2</v>
      </c>
      <c r="I91" s="9">
        <f t="shared" si="6"/>
        <v>9.0020379200954279E-3</v>
      </c>
      <c r="J91" s="9">
        <f t="shared" si="7"/>
        <v>6.4959764892578431E-2</v>
      </c>
      <c r="L91" s="17">
        <f t="shared" si="8"/>
        <v>8.3425776660001269E-2</v>
      </c>
      <c r="M91" s="17">
        <f t="shared" si="9"/>
        <v>7.3654152419292698E-2</v>
      </c>
      <c r="N91" s="17">
        <f t="shared" si="10"/>
        <v>5.6758255157949501E-2</v>
      </c>
      <c r="O91" s="17">
        <f t="shared" si="11"/>
        <v>5.5604134010224876E-2</v>
      </c>
    </row>
    <row r="92" spans="2:15">
      <c r="B92" s="3">
        <v>2010</v>
      </c>
      <c r="C92" s="8">
        <f t="shared" si="0"/>
        <v>0.16591084964080879</v>
      </c>
      <c r="D92" s="8">
        <f t="shared" si="1"/>
        <v>8.8744118363269772E-2</v>
      </c>
      <c r="E92" s="9">
        <f t="shared" si="2"/>
        <v>5.2673193646659379E-2</v>
      </c>
      <c r="F92" s="9">
        <f t="shared" si="3"/>
        <v>6.1738483972987181E-2</v>
      </c>
      <c r="G92" s="9">
        <f t="shared" si="4"/>
        <v>0.20646521428353015</v>
      </c>
      <c r="H92" s="9">
        <f t="shared" si="5"/>
        <v>3.0978528192161948E-2</v>
      </c>
      <c r="I92" s="9">
        <f t="shared" si="6"/>
        <v>2.4259827910930506E-2</v>
      </c>
      <c r="J92" s="9">
        <f t="shared" si="7"/>
        <v>0.11469536344356</v>
      </c>
      <c r="L92" s="17">
        <f t="shared" si="8"/>
        <v>0.17378013895183528</v>
      </c>
      <c r="M92" s="17">
        <f t="shared" si="9"/>
        <v>9.0147451560279312E-2</v>
      </c>
      <c r="N92" s="17">
        <f t="shared" si="10"/>
        <v>6.3793090083176365E-2</v>
      </c>
      <c r="O92" s="17">
        <f t="shared" si="11"/>
        <v>7.0542281546872809E-2</v>
      </c>
    </row>
    <row r="93" spans="2:15">
      <c r="B93" s="3">
        <v>2011</v>
      </c>
      <c r="C93" s="8">
        <f t="shared" si="0"/>
        <v>0.2043539842348954</v>
      </c>
      <c r="D93" s="8">
        <f t="shared" si="1"/>
        <v>9.7455033617250136E-2</v>
      </c>
      <c r="E93" s="9">
        <f t="shared" si="2"/>
        <v>5.3706428127497118E-2</v>
      </c>
      <c r="F93" s="9">
        <f t="shared" si="3"/>
        <v>7.0601888871283339E-2</v>
      </c>
      <c r="G93" s="9">
        <f t="shared" si="4"/>
        <v>0.1612783535338157</v>
      </c>
      <c r="H93" s="9">
        <f t="shared" si="5"/>
        <v>3.9336215888629254E-2</v>
      </c>
      <c r="I93" s="9">
        <f t="shared" si="6"/>
        <v>3.1870355564656977E-2</v>
      </c>
      <c r="J93" s="9">
        <f t="shared" si="7"/>
        <v>0.11557938164614819</v>
      </c>
      <c r="L93" s="17">
        <f t="shared" si="8"/>
        <v>0.21296716998660703</v>
      </c>
      <c r="M93" s="17">
        <f t="shared" si="9"/>
        <v>9.8544096678898976E-2</v>
      </c>
      <c r="N93" s="17">
        <f t="shared" si="10"/>
        <v>6.5576134244872603E-2</v>
      </c>
      <c r="O93" s="17">
        <f t="shared" si="11"/>
        <v>5.2131827544768562E-2</v>
      </c>
    </row>
    <row r="94" spans="2:15">
      <c r="B94" s="3">
        <v>2012</v>
      </c>
      <c r="C94" s="8">
        <f t="shared" si="0"/>
        <v>0.16616411751363774</v>
      </c>
      <c r="D94" s="8">
        <f t="shared" si="1"/>
        <v>0.10119307927977615</v>
      </c>
      <c r="E94" s="9">
        <f t="shared" si="2"/>
        <v>5.8832095558279368E-2</v>
      </c>
      <c r="F94" s="9">
        <f t="shared" si="3"/>
        <v>6.8140521736131138E-2</v>
      </c>
      <c r="G94" s="9">
        <f t="shared" si="4"/>
        <v>0.19411956047706719</v>
      </c>
      <c r="H94" s="9">
        <f t="shared" si="5"/>
        <v>4.3223429452439226E-2</v>
      </c>
      <c r="I94" s="9">
        <f t="shared" si="6"/>
        <v>2.5483185051503845E-2</v>
      </c>
      <c r="J94" s="9">
        <f t="shared" si="7"/>
        <v>9.5890864308294785E-2</v>
      </c>
      <c r="L94" s="17">
        <f t="shared" si="8"/>
        <v>0.17330650193255451</v>
      </c>
      <c r="M94" s="17">
        <f t="shared" si="9"/>
        <v>0.10150257609675613</v>
      </c>
      <c r="N94" s="17">
        <f t="shared" si="10"/>
        <v>7.0908899826357813E-2</v>
      </c>
      <c r="O94" s="17">
        <f t="shared" si="11"/>
        <v>5.5935303251331517E-2</v>
      </c>
    </row>
    <row r="95" spans="2:15">
      <c r="B95" s="3">
        <v>2013</v>
      </c>
      <c r="C95" s="8">
        <f t="shared" si="0"/>
        <v>0.18250490295341651</v>
      </c>
      <c r="D95" s="8">
        <f t="shared" si="1"/>
        <v>0.11218572883459305</v>
      </c>
      <c r="E95" s="9">
        <f t="shared" si="2"/>
        <v>6.7381503032326415E-2</v>
      </c>
      <c r="F95" s="9">
        <f t="shared" si="3"/>
        <v>8.3820263288534008E-2</v>
      </c>
      <c r="G95" s="9">
        <f t="shared" si="4"/>
        <v>0.20669211254248215</v>
      </c>
      <c r="H95" s="9">
        <f t="shared" si="5"/>
        <v>4.7391657134584014E-2</v>
      </c>
      <c r="I95" s="9">
        <f t="shared" si="6"/>
        <v>2.8724217615487019E-2</v>
      </c>
      <c r="J95" s="9">
        <f t="shared" si="7"/>
        <v>9.6218214171769401E-2</v>
      </c>
      <c r="L95" s="17">
        <f t="shared" si="8"/>
        <v>0.19147099988062932</v>
      </c>
      <c r="M95" s="17">
        <f t="shared" si="9"/>
        <v>0.11218273330099356</v>
      </c>
      <c r="N95" s="17">
        <f t="shared" si="10"/>
        <v>7.8947084331922893E-2</v>
      </c>
      <c r="O95" s="17">
        <f t="shared" si="11"/>
        <v>7.344834518464749E-2</v>
      </c>
    </row>
    <row r="96" spans="2:15">
      <c r="B96" s="3">
        <v>2014</v>
      </c>
      <c r="C96" s="8">
        <f t="shared" si="0"/>
        <v>0.19569578012704439</v>
      </c>
      <c r="D96" s="8">
        <f t="shared" si="1"/>
        <v>0.13390365134961829</v>
      </c>
      <c r="E96" s="9">
        <f t="shared" si="2"/>
        <v>7.7901122337401665E-2</v>
      </c>
      <c r="F96" s="9">
        <f t="shared" si="3"/>
        <v>8.7283937181962645E-2</v>
      </c>
      <c r="G96" s="9">
        <f t="shared" si="4"/>
        <v>0.27337197122158885</v>
      </c>
      <c r="H96" s="9">
        <f t="shared" si="5"/>
        <v>6.9245773685277526E-2</v>
      </c>
      <c r="I96" s="9">
        <f t="shared" si="6"/>
        <v>3.6900047517446355E-2</v>
      </c>
      <c r="J96" s="9">
        <f t="shared" si="7"/>
        <v>8.5221166037693058E-2</v>
      </c>
      <c r="L96" s="17">
        <f t="shared" si="8"/>
        <v>0.20456351016622951</v>
      </c>
      <c r="M96" s="17">
        <f t="shared" si="9"/>
        <v>0.13329708908180443</v>
      </c>
      <c r="N96" s="17">
        <f t="shared" si="10"/>
        <v>0.10333112140617955</v>
      </c>
      <c r="O96" s="17">
        <f t="shared" si="11"/>
        <v>0.1139168469353888</v>
      </c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C2:AM15"/>
  <sheetViews>
    <sheetView zoomScale="70" zoomScaleNormal="70" zoomScalePageLayoutView="70" workbookViewId="0">
      <selection activeCell="AA20" sqref="AA20"/>
    </sheetView>
  </sheetViews>
  <sheetFormatPr baseColWidth="10" defaultColWidth="10.77734375" defaultRowHeight="15.6"/>
  <cols>
    <col min="1" max="37" width="10.77734375" style="3"/>
    <col min="38" max="38" width="15.33203125" style="3" bestFit="1" customWidth="1"/>
    <col min="39" max="16384" width="10.77734375" style="3"/>
  </cols>
  <sheetData>
    <row r="2" spans="29:39">
      <c r="AD2" s="3" t="s">
        <v>602</v>
      </c>
      <c r="AI2" s="3" t="s">
        <v>603</v>
      </c>
    </row>
    <row r="3" spans="29:39">
      <c r="AC3" s="3" t="s">
        <v>37</v>
      </c>
      <c r="AD3" s="3">
        <v>9</v>
      </c>
      <c r="AE3" s="3">
        <v>26600</v>
      </c>
      <c r="AF3" s="10">
        <f>AE3/AL3</f>
        <v>0.20181309072155473</v>
      </c>
      <c r="AG3" s="5">
        <v>8</v>
      </c>
      <c r="AH3" s="5">
        <v>25600</v>
      </c>
      <c r="AI3" s="11">
        <f>AH3/AL3</f>
        <v>0.19422613242375192</v>
      </c>
      <c r="AL3" s="5">
        <v>131805.12673828733</v>
      </c>
    </row>
    <row r="4" spans="29:39">
      <c r="AC4" s="12" t="s">
        <v>595</v>
      </c>
      <c r="AD4" s="13">
        <v>111</v>
      </c>
      <c r="AE4" s="13">
        <v>422150</v>
      </c>
      <c r="AF4" s="10">
        <f t="shared" ref="AF4:AF15" si="0">AE4/AL4</f>
        <v>0.22684040838259001</v>
      </c>
      <c r="AG4" s="13">
        <v>108</v>
      </c>
      <c r="AH4" s="13">
        <v>403850</v>
      </c>
      <c r="AI4" s="11">
        <f t="shared" ref="AI4:AI15" si="1">AH4/AL4</f>
        <v>0.21700698549167113</v>
      </c>
      <c r="AL4" s="14">
        <v>1861000</v>
      </c>
      <c r="AM4" s="3">
        <v>2013</v>
      </c>
    </row>
    <row r="5" spans="29:39">
      <c r="AC5" s="12" t="s">
        <v>293</v>
      </c>
      <c r="AD5" s="13">
        <v>5</v>
      </c>
      <c r="AE5" s="13">
        <v>9150</v>
      </c>
      <c r="AF5" s="10">
        <f t="shared" si="0"/>
        <v>4.3109964470809246E-2</v>
      </c>
      <c r="AG5" s="13">
        <v>7</v>
      </c>
      <c r="AH5" s="13">
        <v>12550</v>
      </c>
      <c r="AI5" s="11">
        <f t="shared" si="1"/>
        <v>5.9128967662148202E-2</v>
      </c>
      <c r="AL5" s="5">
        <v>212247.91326830428</v>
      </c>
    </row>
    <row r="6" spans="29:39">
      <c r="AC6" s="12" t="s">
        <v>273</v>
      </c>
      <c r="AD6" s="13">
        <v>6</v>
      </c>
      <c r="AE6" s="13">
        <v>12300</v>
      </c>
      <c r="AF6" s="10">
        <f t="shared" si="0"/>
        <v>0.26896448184927629</v>
      </c>
      <c r="AG6" s="13">
        <v>3</v>
      </c>
      <c r="AH6" s="13">
        <v>7700</v>
      </c>
      <c r="AI6" s="11">
        <f t="shared" si="1"/>
        <v>0.1683761390438559</v>
      </c>
      <c r="AL6" s="5">
        <v>45730.945273631842</v>
      </c>
    </row>
    <row r="7" spans="29:39">
      <c r="AC7" s="12" t="s">
        <v>604</v>
      </c>
      <c r="AD7" s="13">
        <v>13</v>
      </c>
      <c r="AE7" s="13">
        <v>53000</v>
      </c>
      <c r="AF7" s="10">
        <f t="shared" si="0"/>
        <v>0.1621290914652799</v>
      </c>
      <c r="AG7" s="13">
        <v>12</v>
      </c>
      <c r="AH7" s="13">
        <v>41600</v>
      </c>
      <c r="AI7" s="11">
        <f t="shared" si="1"/>
        <v>0.12725604160293669</v>
      </c>
      <c r="AL7" s="14">
        <v>326900</v>
      </c>
    </row>
    <row r="8" spans="29:39">
      <c r="AC8" s="12" t="s">
        <v>303</v>
      </c>
      <c r="AD8" s="13">
        <v>18</v>
      </c>
      <c r="AE8" s="13">
        <v>51750</v>
      </c>
      <c r="AF8" s="10">
        <f t="shared" si="0"/>
        <v>0.17010361638782268</v>
      </c>
      <c r="AG8" s="13">
        <v>14</v>
      </c>
      <c r="AH8" s="13">
        <v>36050</v>
      </c>
      <c r="AI8" s="11">
        <f t="shared" si="1"/>
        <v>0.11849730185084073</v>
      </c>
      <c r="AL8" s="5">
        <v>304226.33627032436</v>
      </c>
    </row>
    <row r="9" spans="29:39">
      <c r="AC9" s="12" t="s">
        <v>87</v>
      </c>
      <c r="AD9" s="13">
        <v>19</v>
      </c>
      <c r="AE9" s="13">
        <v>116700</v>
      </c>
      <c r="AF9" s="10">
        <f t="shared" si="0"/>
        <v>0.20452468679624305</v>
      </c>
      <c r="AG9" s="13">
        <v>10</v>
      </c>
      <c r="AH9" s="13">
        <v>71800</v>
      </c>
      <c r="AI9" s="11">
        <f t="shared" si="1"/>
        <v>0.12583438313599188</v>
      </c>
      <c r="AL9" s="5">
        <v>570591.26615977625</v>
      </c>
    </row>
    <row r="10" spans="29:39">
      <c r="AC10" s="12" t="s">
        <v>515</v>
      </c>
      <c r="AD10" s="13">
        <v>5</v>
      </c>
      <c r="AE10" s="13">
        <v>11300</v>
      </c>
      <c r="AF10" s="10">
        <f t="shared" si="0"/>
        <v>2.0918276908367624E-2</v>
      </c>
      <c r="AG10" s="13">
        <v>6</v>
      </c>
      <c r="AH10" s="13">
        <v>17600</v>
      </c>
      <c r="AI10" s="11">
        <f t="shared" si="1"/>
        <v>3.2580679078519484E-2</v>
      </c>
      <c r="AL10" s="5">
        <v>540197.45744353498</v>
      </c>
    </row>
    <row r="11" spans="29:39">
      <c r="AC11" s="12" t="s">
        <v>311</v>
      </c>
      <c r="AD11" s="13">
        <v>5</v>
      </c>
      <c r="AE11" s="13">
        <v>25500</v>
      </c>
      <c r="AF11" s="10">
        <f t="shared" si="0"/>
        <v>0.10369195711160969</v>
      </c>
      <c r="AG11" s="13">
        <v>4</v>
      </c>
      <c r="AH11" s="13">
        <v>12700</v>
      </c>
      <c r="AI11" s="11">
        <f t="shared" si="1"/>
        <v>5.1642660992840907E-2</v>
      </c>
      <c r="AL11" s="5">
        <v>245920.71275646638</v>
      </c>
    </row>
    <row r="12" spans="29:39">
      <c r="AC12" s="12" t="s">
        <v>423</v>
      </c>
      <c r="AD12" s="13">
        <v>85</v>
      </c>
      <c r="AE12" s="13">
        <v>400850</v>
      </c>
      <c r="AF12" s="10">
        <f t="shared" si="0"/>
        <v>0.1040478016017586</v>
      </c>
      <c r="AG12" s="13">
        <v>50</v>
      </c>
      <c r="AH12" s="13">
        <v>302200</v>
      </c>
      <c r="AI12" s="11">
        <f t="shared" si="1"/>
        <v>7.8441426079709234E-2</v>
      </c>
      <c r="AL12" s="5">
        <v>3852556.1696560141</v>
      </c>
    </row>
    <row r="13" spans="29:39">
      <c r="AC13" s="12" t="s">
        <v>459</v>
      </c>
      <c r="AD13" s="13">
        <v>21</v>
      </c>
      <c r="AE13" s="13">
        <v>80050</v>
      </c>
      <c r="AF13" s="10">
        <f t="shared" si="0"/>
        <v>0.11679311351035891</v>
      </c>
      <c r="AG13" s="13">
        <v>49</v>
      </c>
      <c r="AH13" s="13">
        <v>192100</v>
      </c>
      <c r="AI13" s="11">
        <f>AH13/AL13</f>
        <v>0.28027429238400936</v>
      </c>
      <c r="AL13" s="14">
        <v>685400</v>
      </c>
      <c r="AM13" s="3">
        <v>2013</v>
      </c>
    </row>
    <row r="14" spans="29:39">
      <c r="AC14" s="12" t="s">
        <v>596</v>
      </c>
      <c r="AD14" s="13">
        <v>47</v>
      </c>
      <c r="AE14" s="13">
        <v>153850</v>
      </c>
      <c r="AF14" s="10">
        <f t="shared" si="0"/>
        <v>5.2294357579877632E-2</v>
      </c>
      <c r="AG14" s="13">
        <v>66</v>
      </c>
      <c r="AH14" s="13">
        <v>261750</v>
      </c>
      <c r="AI14" s="11">
        <f t="shared" si="1"/>
        <v>8.8970088375254927E-2</v>
      </c>
      <c r="AL14" s="14">
        <v>2942000</v>
      </c>
      <c r="AM14" s="3">
        <v>2013</v>
      </c>
    </row>
    <row r="15" spans="29:39">
      <c r="AC15" s="12" t="s">
        <v>379</v>
      </c>
      <c r="AD15" s="3">
        <v>43</v>
      </c>
      <c r="AE15" s="3">
        <v>235200</v>
      </c>
      <c r="AF15" s="10">
        <f t="shared" si="0"/>
        <v>8.3133275063522236E-2</v>
      </c>
      <c r="AG15" s="5">
        <v>36</v>
      </c>
      <c r="AH15" s="5">
        <v>196600</v>
      </c>
      <c r="AI15" s="11">
        <f t="shared" si="1"/>
        <v>6.9489803900886354E-2</v>
      </c>
      <c r="AL15" s="5">
        <v>2829192.0391718405</v>
      </c>
    </row>
  </sheetData>
  <pageMargins left="0.75" right="0.75" top="1" bottom="1" header="0.5" footer="0.5"/>
  <pageSetup paperSize="9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" sqref="B4"/>
    </sheetView>
  </sheetViews>
  <sheetFormatPr baseColWidth="10" defaultRowHeight="14.4"/>
  <sheetData/>
  <pageMargins left="0.75" right="0.75" top="1" bottom="1" header="0.5" footer="0.5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1" sqref="M11"/>
    </sheetView>
  </sheetViews>
  <sheetFormatPr baseColWidth="10" defaultRowHeight="14.4"/>
  <sheetData/>
  <pageMargins left="0.75" right="0.75" top="1" bottom="1" header="0.5" footer="0.5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68"/>
  <sheetViews>
    <sheetView workbookViewId="0">
      <pane xSplit="1" ySplit="5" topLeftCell="AZ98" activePane="bottomRight" state="frozen"/>
      <selection pane="topRight" activeCell="B1" sqref="B1"/>
      <selection pane="bottomLeft" activeCell="A6" sqref="A6"/>
      <selection pane="bottomRight" activeCell="AN112" sqref="AN112:BH112"/>
    </sheetView>
  </sheetViews>
  <sheetFormatPr baseColWidth="10" defaultColWidth="8.77734375" defaultRowHeight="14.4"/>
  <cols>
    <col min="1" max="1" width="44" bestFit="1" customWidth="1"/>
    <col min="2" max="2" width="25.6640625" bestFit="1" customWidth="1"/>
    <col min="3" max="3" width="15.6640625" bestFit="1" customWidth="1"/>
    <col min="4" max="4" width="15.109375" bestFit="1" customWidth="1"/>
    <col min="5" max="60" width="12" bestFit="1" customWidth="1"/>
    <col min="61" max="61" width="5" bestFit="1" customWidth="1"/>
  </cols>
  <sheetData>
    <row r="1" spans="1:61">
      <c r="A1" t="s">
        <v>593</v>
      </c>
      <c r="B1" t="s">
        <v>592</v>
      </c>
    </row>
    <row r="2" spans="1:61">
      <c r="A2" t="s">
        <v>591</v>
      </c>
      <c r="B2" s="2">
        <v>42881</v>
      </c>
    </row>
    <row r="4" spans="1:61">
      <c r="A4" t="s">
        <v>590</v>
      </c>
      <c r="B4" t="s">
        <v>589</v>
      </c>
      <c r="C4" t="s">
        <v>588</v>
      </c>
      <c r="D4" t="s">
        <v>587</v>
      </c>
      <c r="E4" t="s">
        <v>586</v>
      </c>
      <c r="F4" t="s">
        <v>585</v>
      </c>
      <c r="G4" t="s">
        <v>584</v>
      </c>
      <c r="H4" t="s">
        <v>583</v>
      </c>
      <c r="I4" t="s">
        <v>582</v>
      </c>
      <c r="J4" t="s">
        <v>581</v>
      </c>
      <c r="K4" t="s">
        <v>580</v>
      </c>
      <c r="L4" t="s">
        <v>579</v>
      </c>
      <c r="M4" t="s">
        <v>578</v>
      </c>
      <c r="N4" t="s">
        <v>577</v>
      </c>
      <c r="O4" t="s">
        <v>576</v>
      </c>
      <c r="P4" t="s">
        <v>575</v>
      </c>
      <c r="Q4" t="s">
        <v>574</v>
      </c>
      <c r="R4" t="s">
        <v>573</v>
      </c>
      <c r="S4" t="s">
        <v>572</v>
      </c>
      <c r="T4" t="s">
        <v>571</v>
      </c>
      <c r="U4" t="s">
        <v>570</v>
      </c>
      <c r="V4" t="s">
        <v>569</v>
      </c>
      <c r="W4" t="s">
        <v>568</v>
      </c>
      <c r="X4" t="s">
        <v>567</v>
      </c>
      <c r="Y4" t="s">
        <v>566</v>
      </c>
      <c r="Z4" t="s">
        <v>565</v>
      </c>
      <c r="AA4" t="s">
        <v>564</v>
      </c>
      <c r="AB4" t="s">
        <v>563</v>
      </c>
      <c r="AC4" t="s">
        <v>562</v>
      </c>
      <c r="AD4" t="s">
        <v>561</v>
      </c>
      <c r="AE4" t="s">
        <v>560</v>
      </c>
      <c r="AF4" t="s">
        <v>559</v>
      </c>
      <c r="AG4" t="s">
        <v>558</v>
      </c>
      <c r="AH4" t="s">
        <v>557</v>
      </c>
      <c r="AI4" t="s">
        <v>556</v>
      </c>
      <c r="AJ4" t="s">
        <v>555</v>
      </c>
      <c r="AK4" t="s">
        <v>554</v>
      </c>
      <c r="AL4" t="s">
        <v>553</v>
      </c>
      <c r="AM4" t="s">
        <v>552</v>
      </c>
      <c r="AN4" t="s">
        <v>551</v>
      </c>
      <c r="AO4" t="s">
        <v>550</v>
      </c>
      <c r="AP4" t="s">
        <v>549</v>
      </c>
      <c r="AQ4" t="s">
        <v>548</v>
      </c>
      <c r="AR4" t="s">
        <v>547</v>
      </c>
      <c r="AS4" t="s">
        <v>546</v>
      </c>
      <c r="AT4" t="s">
        <v>545</v>
      </c>
      <c r="AU4" t="s">
        <v>544</v>
      </c>
      <c r="AV4" t="s">
        <v>543</v>
      </c>
      <c r="AW4" t="s">
        <v>542</v>
      </c>
      <c r="AX4" t="s">
        <v>541</v>
      </c>
      <c r="AY4" t="s">
        <v>540</v>
      </c>
      <c r="AZ4" t="s">
        <v>539</v>
      </c>
      <c r="BA4" t="s">
        <v>538</v>
      </c>
      <c r="BB4" t="s">
        <v>537</v>
      </c>
      <c r="BC4" t="s">
        <v>536</v>
      </c>
      <c r="BD4" t="s">
        <v>535</v>
      </c>
      <c r="BE4" t="s">
        <v>534</v>
      </c>
      <c r="BF4" t="s">
        <v>533</v>
      </c>
      <c r="BG4" t="s">
        <v>532</v>
      </c>
      <c r="BH4" t="s">
        <v>531</v>
      </c>
      <c r="BI4" t="s">
        <v>530</v>
      </c>
    </row>
    <row r="5" spans="1:61">
      <c r="A5" t="s">
        <v>529</v>
      </c>
      <c r="B5" t="s">
        <v>528</v>
      </c>
      <c r="C5" t="s">
        <v>1</v>
      </c>
      <c r="D5" t="s">
        <v>0</v>
      </c>
      <c r="AM5">
        <v>1330167597.7653632</v>
      </c>
      <c r="AN5">
        <v>1320670391.0614524</v>
      </c>
      <c r="AO5">
        <v>1379888268.1564245</v>
      </c>
      <c r="AP5">
        <v>1531843575.4189944</v>
      </c>
      <c r="AQ5">
        <v>1665363128.4916201</v>
      </c>
      <c r="AR5">
        <v>1722798882.6815641</v>
      </c>
      <c r="AS5">
        <v>1873452513.9664805</v>
      </c>
      <c r="AT5">
        <v>1920262569.8324022</v>
      </c>
      <c r="AU5">
        <v>1941094972.067039</v>
      </c>
      <c r="AV5">
        <v>2021301675.9776535</v>
      </c>
      <c r="AW5">
        <v>2228279329.6089387</v>
      </c>
      <c r="AX5">
        <v>2331005586.5921788</v>
      </c>
      <c r="AY5">
        <v>2421474860.3351955</v>
      </c>
      <c r="AZ5">
        <v>2623726256.9832401</v>
      </c>
      <c r="BA5">
        <v>2791960893.8547487</v>
      </c>
      <c r="BB5">
        <v>2498932960.8938546</v>
      </c>
      <c r="BC5">
        <v>2467703910.6145253</v>
      </c>
      <c r="BD5">
        <v>2584463687.1508379</v>
      </c>
    </row>
    <row r="6" spans="1:61">
      <c r="A6" t="s">
        <v>527</v>
      </c>
      <c r="B6" t="s">
        <v>526</v>
      </c>
      <c r="C6" t="s">
        <v>1</v>
      </c>
      <c r="D6" t="s">
        <v>0</v>
      </c>
      <c r="E6">
        <v>537777811.11111116</v>
      </c>
      <c r="F6">
        <v>548888895.55555558</v>
      </c>
      <c r="G6">
        <v>546666677.77777779</v>
      </c>
      <c r="H6">
        <v>751111191.11111104</v>
      </c>
      <c r="I6">
        <v>800000044.44444442</v>
      </c>
      <c r="J6">
        <v>1006666637.7777778</v>
      </c>
      <c r="K6">
        <v>1399999966.6666667</v>
      </c>
      <c r="L6">
        <v>1673333417.7777777</v>
      </c>
      <c r="M6">
        <v>1373333366.6666667</v>
      </c>
      <c r="N6">
        <v>1408888922.2222223</v>
      </c>
      <c r="O6">
        <v>1748886595.5555556</v>
      </c>
      <c r="P6">
        <v>1831108971.1111112</v>
      </c>
      <c r="Q6">
        <v>1595555475.5555556</v>
      </c>
      <c r="R6">
        <v>1733333264.4444444</v>
      </c>
      <c r="S6">
        <v>2155555497.7777777</v>
      </c>
      <c r="T6">
        <v>2366666615.5555558</v>
      </c>
      <c r="U6">
        <v>2555555566.6666665</v>
      </c>
      <c r="V6">
        <v>2953333417.7777777</v>
      </c>
      <c r="W6">
        <v>3300000108.8888888</v>
      </c>
      <c r="X6">
        <v>3697940409.6109838</v>
      </c>
      <c r="Y6">
        <v>3641723321.9954638</v>
      </c>
      <c r="Z6">
        <v>3478787909.0909095</v>
      </c>
      <c r="AT6">
        <v>2461665937.8938584</v>
      </c>
      <c r="AU6">
        <v>4128820723.0471272</v>
      </c>
      <c r="AV6">
        <v>4583644246.4806118</v>
      </c>
      <c r="AW6">
        <v>5285465685.8642254</v>
      </c>
      <c r="AX6">
        <v>6275073571.546586</v>
      </c>
      <c r="AY6">
        <v>7057598406.6155291</v>
      </c>
      <c r="AZ6">
        <v>9843842455.4832268</v>
      </c>
      <c r="BA6">
        <v>10190529882.487797</v>
      </c>
      <c r="BB6">
        <v>12486943505.738142</v>
      </c>
      <c r="BC6">
        <v>15936800636.248709</v>
      </c>
      <c r="BD6">
        <v>17930239399.814899</v>
      </c>
      <c r="BE6">
        <v>20536542736.729668</v>
      </c>
      <c r="BF6">
        <v>20046334303.966091</v>
      </c>
      <c r="BG6">
        <v>20050189881.665878</v>
      </c>
      <c r="BH6">
        <v>19331286549.332272</v>
      </c>
    </row>
    <row r="7" spans="1:61">
      <c r="A7" t="s">
        <v>525</v>
      </c>
      <c r="B7" t="s">
        <v>524</v>
      </c>
      <c r="C7" t="s">
        <v>1</v>
      </c>
      <c r="D7" t="s">
        <v>0</v>
      </c>
      <c r="AD7">
        <v>6684491978.6096258</v>
      </c>
      <c r="AE7">
        <v>6684491978.6096258</v>
      </c>
      <c r="AF7">
        <v>6684491978.6096258</v>
      </c>
      <c r="AG7">
        <v>6684491978.6096258</v>
      </c>
      <c r="AH7">
        <v>10026737967.914438</v>
      </c>
      <c r="AI7">
        <v>10026737967.914438</v>
      </c>
      <c r="AJ7">
        <v>12118610904.225098</v>
      </c>
      <c r="AK7">
        <v>5684291718.7710648</v>
      </c>
      <c r="AL7">
        <v>5278182970.7961836</v>
      </c>
      <c r="AM7">
        <v>4059352153.0536776</v>
      </c>
      <c r="AN7">
        <v>5039552482.4277792</v>
      </c>
      <c r="AO7">
        <v>7526446605.5171165</v>
      </c>
      <c r="AP7">
        <v>7648377412.8327732</v>
      </c>
      <c r="AQ7">
        <v>6445041824.666213</v>
      </c>
      <c r="AR7">
        <v>6152922942.9803152</v>
      </c>
      <c r="AS7">
        <v>9129594818.6074924</v>
      </c>
      <c r="AT7">
        <v>8936063723.2012119</v>
      </c>
      <c r="AU7">
        <v>12497346669.668413</v>
      </c>
      <c r="AV7">
        <v>14188949190.61795</v>
      </c>
      <c r="AW7">
        <v>19640848728.8937</v>
      </c>
      <c r="AX7">
        <v>28233712830.903488</v>
      </c>
      <c r="AY7">
        <v>41789478661.309647</v>
      </c>
      <c r="AZ7">
        <v>60448921272.232582</v>
      </c>
      <c r="BA7">
        <v>84178032716.097092</v>
      </c>
      <c r="BB7">
        <v>75492384801.369492</v>
      </c>
      <c r="BC7">
        <v>82470913120.731369</v>
      </c>
      <c r="BD7">
        <v>104115923082.73726</v>
      </c>
      <c r="BE7">
        <v>115398371427.67314</v>
      </c>
      <c r="BF7">
        <v>124912063308.20166</v>
      </c>
      <c r="BG7">
        <v>126776874216.70274</v>
      </c>
      <c r="BH7">
        <v>102626929544.80525</v>
      </c>
    </row>
    <row r="8" spans="1:61">
      <c r="A8" t="s">
        <v>523</v>
      </c>
      <c r="B8" t="s">
        <v>522</v>
      </c>
      <c r="C8" t="s">
        <v>1</v>
      </c>
      <c r="D8" t="s">
        <v>0</v>
      </c>
      <c r="AC8">
        <v>1924242453.0079322</v>
      </c>
      <c r="AD8">
        <v>1965384586.2409039</v>
      </c>
      <c r="AE8">
        <v>2173750012.5</v>
      </c>
      <c r="AF8">
        <v>2156624900</v>
      </c>
      <c r="AG8">
        <v>2126000000</v>
      </c>
      <c r="AH8">
        <v>2335124987.5</v>
      </c>
      <c r="AI8">
        <v>2101624962.5</v>
      </c>
      <c r="AJ8">
        <v>1139166645.8333333</v>
      </c>
      <c r="AK8">
        <v>709452583.88031852</v>
      </c>
      <c r="AL8">
        <v>1228071037.8444581</v>
      </c>
      <c r="AM8">
        <v>1985673798.1025815</v>
      </c>
      <c r="AN8">
        <v>2424499009.1426411</v>
      </c>
      <c r="AO8">
        <v>3314898291.3775263</v>
      </c>
      <c r="AP8">
        <v>2359903108.2516365</v>
      </c>
      <c r="AQ8">
        <v>2707123772.3971486</v>
      </c>
      <c r="AR8">
        <v>3414760915.2246418</v>
      </c>
      <c r="AS8">
        <v>3632043907.7897406</v>
      </c>
      <c r="AT8">
        <v>4060758804.1063976</v>
      </c>
      <c r="AU8">
        <v>4435078647.8603878</v>
      </c>
      <c r="AV8">
        <v>5746945912.8856888</v>
      </c>
      <c r="AW8">
        <v>7314865175.6748476</v>
      </c>
      <c r="AX8">
        <v>8158548716.5294085</v>
      </c>
      <c r="AY8">
        <v>8992642348.9579563</v>
      </c>
      <c r="AZ8">
        <v>10701011896.7708</v>
      </c>
      <c r="BA8">
        <v>12881352687.777283</v>
      </c>
      <c r="BB8">
        <v>12044212903.816774</v>
      </c>
      <c r="BC8">
        <v>11926953258.916029</v>
      </c>
      <c r="BD8">
        <v>12890867538.530155</v>
      </c>
      <c r="BE8">
        <v>12319784787.298746</v>
      </c>
      <c r="BF8">
        <v>12781029643.593611</v>
      </c>
      <c r="BG8">
        <v>13219857459.100941</v>
      </c>
      <c r="BH8">
        <v>11398392444.316011</v>
      </c>
    </row>
    <row r="9" spans="1:61">
      <c r="A9" t="s">
        <v>521</v>
      </c>
      <c r="B9" t="s">
        <v>520</v>
      </c>
      <c r="C9" t="s">
        <v>1</v>
      </c>
      <c r="D9" t="s">
        <v>0</v>
      </c>
      <c r="O9">
        <v>78619206.08509627</v>
      </c>
      <c r="P9">
        <v>89409820.359281436</v>
      </c>
      <c r="Q9">
        <v>113408231.94408491</v>
      </c>
      <c r="R9">
        <v>150820102.79840088</v>
      </c>
      <c r="S9">
        <v>186558696.27920392</v>
      </c>
      <c r="T9">
        <v>220127246.37681162</v>
      </c>
      <c r="U9">
        <v>227281024.6207411</v>
      </c>
      <c r="V9">
        <v>254020153.34063527</v>
      </c>
      <c r="W9">
        <v>308008897.56944448</v>
      </c>
      <c r="X9">
        <v>411578334.15964299</v>
      </c>
      <c r="Y9">
        <v>446416105.82501739</v>
      </c>
      <c r="Z9">
        <v>388958731.30293751</v>
      </c>
      <c r="AA9">
        <v>375895956.38346207</v>
      </c>
      <c r="AB9">
        <v>327861832.94663572</v>
      </c>
      <c r="AC9">
        <v>330070689.29828197</v>
      </c>
      <c r="AD9">
        <v>346737964.77495104</v>
      </c>
      <c r="AE9">
        <v>482000594.03587979</v>
      </c>
      <c r="AF9">
        <v>611316399.40708804</v>
      </c>
      <c r="AG9">
        <v>721425939.15154982</v>
      </c>
      <c r="AH9">
        <v>795449332.39634585</v>
      </c>
      <c r="AI9">
        <v>1029048481.8805093</v>
      </c>
      <c r="AJ9">
        <v>1106928582.8662927</v>
      </c>
      <c r="AK9">
        <v>1210013651.8771331</v>
      </c>
      <c r="AL9">
        <v>1007025755.0006536</v>
      </c>
      <c r="AM9">
        <v>1017549124.332381</v>
      </c>
      <c r="AN9">
        <v>1178738991.1929545</v>
      </c>
      <c r="AO9">
        <v>1223945356.6268225</v>
      </c>
      <c r="AP9">
        <v>1180597272.7272727</v>
      </c>
      <c r="AQ9">
        <v>1211932397.8171289</v>
      </c>
      <c r="AR9">
        <v>1239876305.1353083</v>
      </c>
      <c r="AS9">
        <v>1401695227.5658743</v>
      </c>
      <c r="AT9">
        <v>1484017897.0917227</v>
      </c>
      <c r="AU9">
        <v>1717485413.1375871</v>
      </c>
      <c r="AV9">
        <v>2373927765.2370205</v>
      </c>
      <c r="AW9">
        <v>2916786689.8435559</v>
      </c>
      <c r="AX9">
        <v>3248215396.0950131</v>
      </c>
      <c r="AY9">
        <v>3536632793.8778071</v>
      </c>
      <c r="AZ9">
        <v>4010990966.3290443</v>
      </c>
      <c r="BA9">
        <v>4001201113.2268925</v>
      </c>
      <c r="BB9">
        <v>3650083356.4879131</v>
      </c>
      <c r="BC9">
        <v>3346516556.2913909</v>
      </c>
      <c r="BD9">
        <v>3427022518.7656379</v>
      </c>
      <c r="BE9">
        <v>3146151869.4590774</v>
      </c>
      <c r="BF9">
        <v>3248924588.42273</v>
      </c>
    </row>
    <row r="10" spans="1:61">
      <c r="A10" t="s">
        <v>519</v>
      </c>
      <c r="B10" t="s">
        <v>518</v>
      </c>
      <c r="C10" t="s">
        <v>1</v>
      </c>
      <c r="D10" t="s">
        <v>0</v>
      </c>
      <c r="M10">
        <v>25747827701.857937</v>
      </c>
      <c r="N10">
        <v>28420014110.780521</v>
      </c>
      <c r="O10">
        <v>31369837375.750916</v>
      </c>
      <c r="P10">
        <v>36408731787.956245</v>
      </c>
      <c r="Q10">
        <v>43294440627.987495</v>
      </c>
      <c r="R10">
        <v>54990939146.772224</v>
      </c>
      <c r="S10">
        <v>105093332233.16231</v>
      </c>
      <c r="T10">
        <v>116278966339.45097</v>
      </c>
      <c r="U10">
        <v>144773892894.71558</v>
      </c>
      <c r="V10">
        <v>167224835902.54904</v>
      </c>
      <c r="W10">
        <v>183463944721.71683</v>
      </c>
      <c r="X10">
        <v>248522124589.92227</v>
      </c>
      <c r="Y10">
        <v>338008694211.74707</v>
      </c>
      <c r="Z10">
        <v>348418837345.69073</v>
      </c>
      <c r="AA10">
        <v>324166904168.98566</v>
      </c>
      <c r="AB10">
        <v>303810853467.15076</v>
      </c>
      <c r="AC10">
        <v>307787100347.65936</v>
      </c>
      <c r="AD10">
        <v>303741966553.37439</v>
      </c>
      <c r="AE10">
        <v>288884916584.30243</v>
      </c>
      <c r="AF10">
        <v>312525640967.14905</v>
      </c>
      <c r="AG10">
        <v>307349582574.89191</v>
      </c>
      <c r="AH10">
        <v>322164290760.41937</v>
      </c>
      <c r="AI10">
        <v>445987569777.31213</v>
      </c>
      <c r="AJ10">
        <v>438852565868.87323</v>
      </c>
      <c r="AK10">
        <v>470346038020.89581</v>
      </c>
      <c r="AL10">
        <v>475661819058.60559</v>
      </c>
      <c r="AM10">
        <v>486642375786.73401</v>
      </c>
      <c r="AN10">
        <v>522836165706.28613</v>
      </c>
      <c r="AO10">
        <v>577272185682.21082</v>
      </c>
      <c r="AP10">
        <v>612265868238.11621</v>
      </c>
      <c r="AQ10">
        <v>590477656553.52881</v>
      </c>
      <c r="AR10">
        <v>643095192119.39221</v>
      </c>
      <c r="AS10">
        <v>733902979451.54541</v>
      </c>
      <c r="AT10">
        <v>722106258341.98425</v>
      </c>
      <c r="AU10">
        <v>727949171894.75854</v>
      </c>
      <c r="AV10">
        <v>821819709431.21655</v>
      </c>
      <c r="AW10">
        <v>963858506757.18201</v>
      </c>
      <c r="AX10">
        <v>1184661554515.8213</v>
      </c>
      <c r="AY10">
        <v>1404102885708.6938</v>
      </c>
      <c r="AZ10">
        <v>1637573471152.2773</v>
      </c>
      <c r="BA10">
        <v>2077760563198.9983</v>
      </c>
      <c r="BB10">
        <v>1795461858611.8376</v>
      </c>
      <c r="BC10">
        <v>2103838826684.4355</v>
      </c>
      <c r="BD10">
        <v>2497297323880.127</v>
      </c>
      <c r="BE10">
        <v>2733908028258.3462</v>
      </c>
      <c r="BF10">
        <v>2830839875289.4785</v>
      </c>
      <c r="BG10">
        <v>2890239067418.9678</v>
      </c>
      <c r="BH10">
        <v>2563720500839.2422</v>
      </c>
    </row>
    <row r="11" spans="1:61">
      <c r="A11" t="s">
        <v>517</v>
      </c>
      <c r="B11" t="s">
        <v>516</v>
      </c>
      <c r="C11" t="s">
        <v>1</v>
      </c>
      <c r="D11" t="s">
        <v>0</v>
      </c>
      <c r="T11">
        <v>14720672506.500393</v>
      </c>
      <c r="U11">
        <v>19213022691.052593</v>
      </c>
      <c r="V11">
        <v>24871775164.604309</v>
      </c>
      <c r="W11">
        <v>23775831783.426323</v>
      </c>
      <c r="X11">
        <v>31225463217.758213</v>
      </c>
      <c r="Y11">
        <v>43598748449.047852</v>
      </c>
      <c r="Z11">
        <v>49333424135.113052</v>
      </c>
      <c r="AA11">
        <v>46622718605.284668</v>
      </c>
      <c r="AB11">
        <v>42803323345.137566</v>
      </c>
      <c r="AC11">
        <v>41807954235.903023</v>
      </c>
      <c r="AD11">
        <v>40603650231.54454</v>
      </c>
      <c r="AE11">
        <v>33943612094.797058</v>
      </c>
      <c r="AF11">
        <v>36384908744.211388</v>
      </c>
      <c r="AG11">
        <v>36275674203.214386</v>
      </c>
      <c r="AH11">
        <v>41464995913.919914</v>
      </c>
      <c r="AI11">
        <v>50701443748.29747</v>
      </c>
      <c r="AJ11">
        <v>51552165622.446205</v>
      </c>
      <c r="AK11">
        <v>54239171887.769005</v>
      </c>
      <c r="AL11">
        <v>55625170253.336967</v>
      </c>
      <c r="AM11">
        <v>59305093979.84201</v>
      </c>
      <c r="AN11">
        <v>65743666575.864891</v>
      </c>
      <c r="AO11">
        <v>73571233996.186325</v>
      </c>
      <c r="AP11">
        <v>78839008444.565521</v>
      </c>
      <c r="AQ11">
        <v>75674336283.185837</v>
      </c>
      <c r="AR11">
        <v>84445473110.959839</v>
      </c>
      <c r="AS11">
        <v>104337372362.15112</v>
      </c>
      <c r="AT11">
        <v>103311640571.81757</v>
      </c>
      <c r="AU11">
        <v>109816201497.61743</v>
      </c>
      <c r="AV11">
        <v>124346358066.71205</v>
      </c>
      <c r="AW11">
        <v>147824370319.94556</v>
      </c>
      <c r="AX11">
        <v>180617018379.85025</v>
      </c>
      <c r="AY11">
        <v>222105922396.1879</v>
      </c>
      <c r="AZ11">
        <v>257916133424.09802</v>
      </c>
      <c r="BA11">
        <v>315474615738.59772</v>
      </c>
      <c r="BB11">
        <v>253547358747.4473</v>
      </c>
      <c r="BC11">
        <v>286049336038.12115</v>
      </c>
      <c r="BD11">
        <v>348526072157.9306</v>
      </c>
      <c r="BE11">
        <v>373431994554.11847</v>
      </c>
      <c r="BF11">
        <v>388598502382.57318</v>
      </c>
      <c r="BG11">
        <v>401958066712.04901</v>
      </c>
      <c r="BH11">
        <v>370296255956.43298</v>
      </c>
    </row>
    <row r="12" spans="1:61">
      <c r="A12" t="s">
        <v>515</v>
      </c>
      <c r="B12" t="s">
        <v>514</v>
      </c>
      <c r="C12" t="s">
        <v>1</v>
      </c>
      <c r="D12" t="s">
        <v>0</v>
      </c>
      <c r="G12">
        <v>24450604877.608116</v>
      </c>
      <c r="H12">
        <v>18272123664.399433</v>
      </c>
      <c r="I12">
        <v>25605249381.759708</v>
      </c>
      <c r="J12">
        <v>28344705966.638905</v>
      </c>
      <c r="K12">
        <v>28630474727.854641</v>
      </c>
      <c r="L12">
        <v>24256667553.256916</v>
      </c>
      <c r="M12">
        <v>26436857247.498184</v>
      </c>
      <c r="N12">
        <v>31256284543.58691</v>
      </c>
      <c r="O12">
        <v>31584210365.544651</v>
      </c>
      <c r="P12">
        <v>33293199095.468117</v>
      </c>
      <c r="Q12">
        <v>34733000536.286209</v>
      </c>
      <c r="R12">
        <v>52544000116.903732</v>
      </c>
      <c r="S12">
        <v>72436777342.44429</v>
      </c>
      <c r="T12">
        <v>52438647921.9226</v>
      </c>
      <c r="U12">
        <v>51169499890.772217</v>
      </c>
      <c r="V12">
        <v>56781000100.944824</v>
      </c>
      <c r="W12">
        <v>58082870156.263344</v>
      </c>
      <c r="X12">
        <v>69252328953.37886</v>
      </c>
      <c r="Y12">
        <v>76961923741.947861</v>
      </c>
      <c r="Z12">
        <v>78676842366.421326</v>
      </c>
      <c r="AA12">
        <v>84307486836.724014</v>
      </c>
      <c r="AB12">
        <v>103979106777.91101</v>
      </c>
      <c r="AC12">
        <v>79092001998.032043</v>
      </c>
      <c r="AD12">
        <v>88416668900.259598</v>
      </c>
      <c r="AE12">
        <v>110934442762.69357</v>
      </c>
      <c r="AF12">
        <v>111106191358.19745</v>
      </c>
      <c r="AG12">
        <v>126206817196.09116</v>
      </c>
      <c r="AH12">
        <v>76636898036.471176</v>
      </c>
      <c r="AI12">
        <v>141352368714.69131</v>
      </c>
      <c r="AJ12">
        <v>189719984268.48453</v>
      </c>
      <c r="AK12">
        <v>228788617201.69592</v>
      </c>
      <c r="AL12">
        <v>236741715015.01501</v>
      </c>
      <c r="AM12">
        <v>257440000000</v>
      </c>
      <c r="AN12">
        <v>258031750000</v>
      </c>
      <c r="AO12">
        <v>272149750000</v>
      </c>
      <c r="AP12">
        <v>292859000000</v>
      </c>
      <c r="AQ12">
        <v>298948250000</v>
      </c>
      <c r="AR12">
        <v>283523000000</v>
      </c>
      <c r="AS12">
        <v>284203750000</v>
      </c>
      <c r="AT12">
        <v>268696750000</v>
      </c>
      <c r="AU12">
        <v>97724004251.860199</v>
      </c>
      <c r="AV12">
        <v>127586973492.17664</v>
      </c>
      <c r="AW12">
        <v>164657930461.189</v>
      </c>
      <c r="AX12">
        <v>198737095024.99829</v>
      </c>
      <c r="AY12">
        <v>232557260828.30304</v>
      </c>
      <c r="AZ12">
        <v>287530508421.5614</v>
      </c>
      <c r="BA12">
        <v>361558037105.27405</v>
      </c>
      <c r="BB12">
        <v>332976484584.2948</v>
      </c>
      <c r="BC12">
        <v>423627422103.85461</v>
      </c>
      <c r="BD12">
        <v>530163281582.14636</v>
      </c>
      <c r="BE12">
        <v>545982375704.3465</v>
      </c>
      <c r="BF12">
        <v>552025140256.7323</v>
      </c>
      <c r="BG12">
        <v>526319673732.79926</v>
      </c>
      <c r="BH12">
        <v>584711485365.1123</v>
      </c>
    </row>
    <row r="13" spans="1:61">
      <c r="A13" t="s">
        <v>513</v>
      </c>
      <c r="B13" t="s">
        <v>512</v>
      </c>
      <c r="C13" t="s">
        <v>1</v>
      </c>
      <c r="D13" t="s">
        <v>0</v>
      </c>
      <c r="AI13">
        <v>2256838858.4271407</v>
      </c>
      <c r="AJ13">
        <v>2068526521.9029896</v>
      </c>
      <c r="AK13">
        <v>1272577521.7683005</v>
      </c>
      <c r="AL13">
        <v>1201313196.4562566</v>
      </c>
      <c r="AM13">
        <v>1315158670.4797065</v>
      </c>
      <c r="AN13">
        <v>1468317350.0234261</v>
      </c>
      <c r="AO13">
        <v>1596968913.192023</v>
      </c>
      <c r="AP13">
        <v>1639492424.3810267</v>
      </c>
      <c r="AQ13">
        <v>1893726437.3597622</v>
      </c>
      <c r="AR13">
        <v>1845482181.4853873</v>
      </c>
      <c r="AS13">
        <v>1911563665.3900604</v>
      </c>
      <c r="AT13">
        <v>2118467913.3787341</v>
      </c>
      <c r="AU13">
        <v>2376335048.399756</v>
      </c>
      <c r="AV13">
        <v>2807061008.6908445</v>
      </c>
      <c r="AW13">
        <v>3576615240.4161587</v>
      </c>
      <c r="AX13">
        <v>4900469515.0725203</v>
      </c>
      <c r="AY13">
        <v>6384451606.1420965</v>
      </c>
      <c r="AZ13">
        <v>9206301700.3961945</v>
      </c>
      <c r="BA13">
        <v>11662040713.875309</v>
      </c>
      <c r="BB13">
        <v>8647936747.9870396</v>
      </c>
      <c r="BC13">
        <v>9260284937.7978153</v>
      </c>
      <c r="BD13">
        <v>10142111334.496105</v>
      </c>
      <c r="BE13">
        <v>10619320048.585737</v>
      </c>
      <c r="BF13">
        <v>11121465767.406683</v>
      </c>
      <c r="BG13">
        <v>11609512939.75425</v>
      </c>
      <c r="BH13">
        <v>10529182498.347521</v>
      </c>
    </row>
    <row r="14" spans="1:61">
      <c r="A14" t="s">
        <v>511</v>
      </c>
      <c r="B14" t="s">
        <v>510</v>
      </c>
      <c r="C14" t="s">
        <v>1</v>
      </c>
      <c r="D14" t="s">
        <v>0</v>
      </c>
      <c r="AU14">
        <v>514000000</v>
      </c>
      <c r="AV14">
        <v>527000000</v>
      </c>
      <c r="AW14">
        <v>512000000</v>
      </c>
      <c r="AX14">
        <v>503000000</v>
      </c>
      <c r="AY14">
        <v>496000000</v>
      </c>
      <c r="AZ14">
        <v>520000000</v>
      </c>
      <c r="BA14">
        <v>563000000</v>
      </c>
      <c r="BB14">
        <v>678000000</v>
      </c>
      <c r="BC14">
        <v>576000000</v>
      </c>
      <c r="BD14">
        <v>574000000</v>
      </c>
      <c r="BE14">
        <v>644000000</v>
      </c>
      <c r="BF14">
        <v>639000000</v>
      </c>
      <c r="BG14">
        <v>638000000</v>
      </c>
      <c r="BH14">
        <v>641000000</v>
      </c>
    </row>
    <row r="15" spans="1:61">
      <c r="A15" t="s">
        <v>509</v>
      </c>
      <c r="B15" t="s">
        <v>508</v>
      </c>
      <c r="C15" t="s">
        <v>1</v>
      </c>
      <c r="D15" t="s">
        <v>0</v>
      </c>
      <c r="V15">
        <v>66144444.44444444</v>
      </c>
      <c r="W15">
        <v>74855555.555555552</v>
      </c>
      <c r="X15">
        <v>92240740.740740731</v>
      </c>
      <c r="Y15">
        <v>110066666.66666666</v>
      </c>
      <c r="Z15">
        <v>124462962.96296297</v>
      </c>
      <c r="AA15">
        <v>137951851.85185185</v>
      </c>
      <c r="AB15">
        <v>153270370.37037036</v>
      </c>
      <c r="AC15">
        <v>173511111.1111111</v>
      </c>
      <c r="AD15">
        <v>201862962.96296296</v>
      </c>
      <c r="AE15">
        <v>245896296.29629627</v>
      </c>
      <c r="AF15">
        <v>286474074.07407403</v>
      </c>
      <c r="AG15">
        <v>338696296.2962963</v>
      </c>
      <c r="AH15">
        <v>373403703.7037037</v>
      </c>
      <c r="AI15">
        <v>391570370.37037033</v>
      </c>
      <c r="AJ15">
        <v>410388888.88888884</v>
      </c>
      <c r="AK15">
        <v>423762962.96296293</v>
      </c>
      <c r="AL15">
        <v>456537037.03703707</v>
      </c>
      <c r="AM15">
        <v>500088888.88888878</v>
      </c>
      <c r="AN15">
        <v>494185185.18518513</v>
      </c>
      <c r="AO15">
        <v>541074074.07407415</v>
      </c>
      <c r="AP15">
        <v>579851851.8518517</v>
      </c>
      <c r="AQ15">
        <v>620037037.0370369</v>
      </c>
      <c r="AR15">
        <v>651851851.85185182</v>
      </c>
      <c r="AS15">
        <v>783837851.85185182</v>
      </c>
      <c r="AT15">
        <v>773765185.18518507</v>
      </c>
      <c r="AU15">
        <v>802529333.33333325</v>
      </c>
      <c r="AV15">
        <v>839996370.37037027</v>
      </c>
      <c r="AW15">
        <v>898356148.14814806</v>
      </c>
      <c r="AX15">
        <v>997374111.11111104</v>
      </c>
      <c r="AY15">
        <v>1135143592.5925925</v>
      </c>
      <c r="AZ15">
        <v>1289254333.3333333</v>
      </c>
      <c r="BA15">
        <v>1347349851.8518517</v>
      </c>
      <c r="BB15">
        <v>1206410370.3703704</v>
      </c>
      <c r="BC15">
        <v>1135539037.0370369</v>
      </c>
      <c r="BD15">
        <v>1129918370.3703701</v>
      </c>
      <c r="BE15">
        <v>1204713111.1111109</v>
      </c>
      <c r="BF15">
        <v>1200587518.5185184</v>
      </c>
      <c r="BG15">
        <v>1220976000</v>
      </c>
      <c r="BH15">
        <v>1259259259.2592592</v>
      </c>
    </row>
    <row r="16" spans="1:61">
      <c r="A16" t="s">
        <v>507</v>
      </c>
      <c r="B16" t="s">
        <v>506</v>
      </c>
      <c r="C16" t="s">
        <v>1</v>
      </c>
      <c r="D16" t="s">
        <v>0</v>
      </c>
      <c r="E16">
        <v>18567588755.739723</v>
      </c>
      <c r="F16">
        <v>19639377309.889126</v>
      </c>
      <c r="G16">
        <v>19883525590.771641</v>
      </c>
      <c r="H16">
        <v>21497368126.329937</v>
      </c>
      <c r="I16">
        <v>23754059805.129353</v>
      </c>
      <c r="J16">
        <v>25925635569.492664</v>
      </c>
      <c r="K16">
        <v>27250531974.465221</v>
      </c>
      <c r="L16">
        <v>30378541829.992161</v>
      </c>
      <c r="M16">
        <v>32641953186.247059</v>
      </c>
      <c r="N16">
        <v>36606562884.981522</v>
      </c>
      <c r="O16">
        <v>41245380221.749352</v>
      </c>
      <c r="P16">
        <v>45119274274.834808</v>
      </c>
      <c r="Q16">
        <v>51928738317.757011</v>
      </c>
      <c r="R16">
        <v>63688661114.670082</v>
      </c>
      <c r="S16">
        <v>88775239498.894623</v>
      </c>
      <c r="T16">
        <v>97081797077.700409</v>
      </c>
      <c r="U16">
        <v>104815328375.1418</v>
      </c>
      <c r="V16">
        <v>110097499426.47395</v>
      </c>
      <c r="W16">
        <v>118217911121.13692</v>
      </c>
      <c r="X16">
        <v>134584800636.14679</v>
      </c>
      <c r="Y16">
        <v>149654596100.27856</v>
      </c>
      <c r="Z16">
        <v>176527342389.41138</v>
      </c>
      <c r="AA16">
        <v>193651108904.3363</v>
      </c>
      <c r="AB16">
        <v>176899391670.56622</v>
      </c>
      <c r="AC16">
        <v>193197790255.38852</v>
      </c>
      <c r="AD16">
        <v>180182557336.81061</v>
      </c>
      <c r="AE16">
        <v>181989367655.28821</v>
      </c>
      <c r="AF16">
        <v>189076892535.73318</v>
      </c>
      <c r="AG16">
        <v>235771245634.45865</v>
      </c>
      <c r="AH16">
        <v>299480498330.75482</v>
      </c>
      <c r="AI16">
        <v>310954982685.64832</v>
      </c>
      <c r="AJ16">
        <v>325574915626.71692</v>
      </c>
      <c r="AK16">
        <v>325253403060.83209</v>
      </c>
      <c r="AL16">
        <v>311950534007.86957</v>
      </c>
      <c r="AM16">
        <v>322805257696.29883</v>
      </c>
      <c r="AN16">
        <v>367949212949.21295</v>
      </c>
      <c r="AO16">
        <v>401335356600.91046</v>
      </c>
      <c r="AP16">
        <v>435571294412.27106</v>
      </c>
      <c r="AQ16">
        <v>399293902190.87024</v>
      </c>
      <c r="AR16">
        <v>388672139365.83527</v>
      </c>
      <c r="AS16">
        <v>414951956289.64392</v>
      </c>
      <c r="AT16">
        <v>378459268004.72253</v>
      </c>
      <c r="AU16">
        <v>394196316450.39764</v>
      </c>
      <c r="AV16">
        <v>466348281887.01221</v>
      </c>
      <c r="AW16">
        <v>612695262483.99487</v>
      </c>
      <c r="AX16">
        <v>693075477371.82373</v>
      </c>
      <c r="AY16">
        <v>746880802635.51965</v>
      </c>
      <c r="AZ16">
        <v>853053309256.49683</v>
      </c>
      <c r="BA16">
        <v>1054557743957.0277</v>
      </c>
      <c r="BB16">
        <v>926563834486.8208</v>
      </c>
      <c r="BC16">
        <v>1142250506474.0598</v>
      </c>
      <c r="BD16">
        <v>1389919156068.2244</v>
      </c>
      <c r="BE16">
        <v>1537477830480.5115</v>
      </c>
      <c r="BF16">
        <v>1563950959269.5188</v>
      </c>
      <c r="BG16">
        <v>1454675479665.8406</v>
      </c>
      <c r="BH16">
        <v>1339140527498.1279</v>
      </c>
    </row>
    <row r="17" spans="1:60">
      <c r="A17" t="s">
        <v>505</v>
      </c>
      <c r="B17" t="s">
        <v>504</v>
      </c>
      <c r="C17" t="s">
        <v>1</v>
      </c>
      <c r="D17" t="s">
        <v>0</v>
      </c>
      <c r="E17">
        <v>6592693841.1849499</v>
      </c>
      <c r="F17">
        <v>7311749633.3622875</v>
      </c>
      <c r="G17">
        <v>7756110210.1196642</v>
      </c>
      <c r="H17">
        <v>8374175257.7307529</v>
      </c>
      <c r="I17">
        <v>9169983885.7118511</v>
      </c>
      <c r="J17">
        <v>9994070615.8599701</v>
      </c>
      <c r="K17">
        <v>10887682273.101418</v>
      </c>
      <c r="L17">
        <v>11579431668.916473</v>
      </c>
      <c r="M17">
        <v>12440625312.868534</v>
      </c>
      <c r="N17">
        <v>13582798556.240419</v>
      </c>
      <c r="O17">
        <v>15335972267.795713</v>
      </c>
      <c r="P17">
        <v>17815464919.043945</v>
      </c>
      <c r="Q17">
        <v>22006470861.360794</v>
      </c>
      <c r="R17">
        <v>29444365310.281818</v>
      </c>
      <c r="S17">
        <v>35104529078.327446</v>
      </c>
      <c r="T17">
        <v>39962704274.314606</v>
      </c>
      <c r="U17">
        <v>42856485617.856865</v>
      </c>
      <c r="V17">
        <v>51421585629.83931</v>
      </c>
      <c r="W17">
        <v>61902774945.51313</v>
      </c>
      <c r="X17">
        <v>73759181883.685028</v>
      </c>
      <c r="Y17">
        <v>81861232822.80365</v>
      </c>
      <c r="Z17">
        <v>70863106877.484024</v>
      </c>
      <c r="AA17">
        <v>71103585383.560532</v>
      </c>
      <c r="AB17">
        <v>71947277233.032028</v>
      </c>
      <c r="AC17">
        <v>67821568599.133484</v>
      </c>
      <c r="AD17">
        <v>69219621907.42218</v>
      </c>
      <c r="AE17">
        <v>98797587381.703476</v>
      </c>
      <c r="AF17">
        <v>123869321397.47498</v>
      </c>
      <c r="AG17">
        <v>133018182770.53383</v>
      </c>
      <c r="AH17">
        <v>132785154342.17369</v>
      </c>
      <c r="AI17">
        <v>166062376739.68292</v>
      </c>
      <c r="AJ17">
        <v>173375508073.07013</v>
      </c>
      <c r="AK17">
        <v>194608183696.46881</v>
      </c>
      <c r="AL17">
        <v>189921096652.07617</v>
      </c>
      <c r="AM17">
        <v>203044926876.27997</v>
      </c>
      <c r="AN17">
        <v>240457622492.15231</v>
      </c>
      <c r="AO17">
        <v>236720496490.77203</v>
      </c>
      <c r="AP17">
        <v>212323463750.14093</v>
      </c>
      <c r="AQ17">
        <v>217683626056.0249</v>
      </c>
      <c r="AR17">
        <v>216725261027.06158</v>
      </c>
      <c r="AS17">
        <v>196421706283.39783</v>
      </c>
      <c r="AT17">
        <v>196953628635.34677</v>
      </c>
      <c r="AU17">
        <v>212970685111.98947</v>
      </c>
      <c r="AV17">
        <v>260721478555.30475</v>
      </c>
      <c r="AW17">
        <v>299857238639.18549</v>
      </c>
      <c r="AX17">
        <v>314648986444.47205</v>
      </c>
      <c r="AY17">
        <v>334309371471.58447</v>
      </c>
      <c r="AZ17">
        <v>386458951546.67395</v>
      </c>
      <c r="BA17">
        <v>427611527757.43372</v>
      </c>
      <c r="BB17">
        <v>397594276187.82996</v>
      </c>
      <c r="BC17">
        <v>390235099337.74835</v>
      </c>
      <c r="BD17">
        <v>429010675562.96912</v>
      </c>
      <c r="BE17">
        <v>407451583084.23871</v>
      </c>
      <c r="BF17">
        <v>428248420485.17487</v>
      </c>
      <c r="BG17">
        <v>438376178526.31665</v>
      </c>
      <c r="BH17">
        <v>376950249528.66809</v>
      </c>
    </row>
    <row r="18" spans="1:60">
      <c r="A18" t="s">
        <v>503</v>
      </c>
      <c r="B18" t="s">
        <v>502</v>
      </c>
      <c r="C18" t="s">
        <v>1</v>
      </c>
      <c r="D18" t="s">
        <v>0</v>
      </c>
      <c r="AI18">
        <v>8858006035.915659</v>
      </c>
      <c r="AJ18">
        <v>8792365810.5094032</v>
      </c>
      <c r="AK18">
        <v>4991350457.5425024</v>
      </c>
      <c r="AL18">
        <v>3973027396.651947</v>
      </c>
      <c r="AM18">
        <v>3313739673.5473762</v>
      </c>
      <c r="AN18">
        <v>3052467522.3610435</v>
      </c>
      <c r="AO18">
        <v>3176749593.1178799</v>
      </c>
      <c r="AP18">
        <v>3962710163.1116686</v>
      </c>
      <c r="AQ18">
        <v>4446396217.6326532</v>
      </c>
      <c r="AR18">
        <v>4581222442.4578314</v>
      </c>
      <c r="AS18">
        <v>5272617196.0451736</v>
      </c>
      <c r="AT18">
        <v>5707618246.5684757</v>
      </c>
      <c r="AU18">
        <v>6236024951.2042265</v>
      </c>
      <c r="AV18">
        <v>7275766111.2430887</v>
      </c>
      <c r="AW18">
        <v>8680511918.4935722</v>
      </c>
      <c r="AX18">
        <v>13245421880.834042</v>
      </c>
      <c r="AY18">
        <v>20983019923.886276</v>
      </c>
      <c r="AZ18">
        <v>33050343782.775902</v>
      </c>
      <c r="BA18">
        <v>48852482960.077896</v>
      </c>
      <c r="BB18">
        <v>44291490420.502617</v>
      </c>
      <c r="BC18">
        <v>52902703376.105644</v>
      </c>
      <c r="BD18">
        <v>65951627200.202614</v>
      </c>
      <c r="BE18">
        <v>68730906313.64563</v>
      </c>
      <c r="BF18">
        <v>73560484384.958572</v>
      </c>
      <c r="BG18">
        <v>75198010965.191895</v>
      </c>
      <c r="BH18">
        <v>53047140347.452667</v>
      </c>
    </row>
    <row r="19" spans="1:60">
      <c r="A19" t="s">
        <v>501</v>
      </c>
      <c r="B19" t="s">
        <v>500</v>
      </c>
      <c r="C19" t="s">
        <v>1</v>
      </c>
      <c r="D19" t="s">
        <v>0</v>
      </c>
      <c r="E19">
        <v>195999990</v>
      </c>
      <c r="F19">
        <v>202999992</v>
      </c>
      <c r="G19">
        <v>213500006</v>
      </c>
      <c r="H19">
        <v>232749998</v>
      </c>
      <c r="I19">
        <v>260750008</v>
      </c>
      <c r="J19">
        <v>158994962.96296296</v>
      </c>
      <c r="K19">
        <v>165444571.42857143</v>
      </c>
      <c r="L19">
        <v>178297142.85714287</v>
      </c>
      <c r="M19">
        <v>183200000</v>
      </c>
      <c r="N19">
        <v>190205714.2857143</v>
      </c>
      <c r="O19">
        <v>242732571.42857143</v>
      </c>
      <c r="P19">
        <v>252842285.7142857</v>
      </c>
      <c r="Q19">
        <v>246804571.42857143</v>
      </c>
      <c r="R19">
        <v>304339839.55214554</v>
      </c>
      <c r="S19">
        <v>345263492.06349206</v>
      </c>
      <c r="T19">
        <v>420986666.66666669</v>
      </c>
      <c r="U19">
        <v>448412753.62318838</v>
      </c>
      <c r="V19">
        <v>547535555.55555558</v>
      </c>
      <c r="W19">
        <v>610225555.55555558</v>
      </c>
      <c r="X19">
        <v>782496666.66666663</v>
      </c>
      <c r="Y19">
        <v>919726666.66666663</v>
      </c>
      <c r="Z19">
        <v>969046666.66666663</v>
      </c>
      <c r="AA19">
        <v>1013222222.2222222</v>
      </c>
      <c r="AB19">
        <v>1082926304.464766</v>
      </c>
      <c r="AC19">
        <v>987143931.16698694</v>
      </c>
      <c r="AD19">
        <v>1149979285.7734692</v>
      </c>
      <c r="AE19">
        <v>1201725497.065779</v>
      </c>
      <c r="AF19">
        <v>1131466494.0110068</v>
      </c>
      <c r="AG19">
        <v>1082403219.4878733</v>
      </c>
      <c r="AH19">
        <v>1113924130.4114907</v>
      </c>
      <c r="AI19">
        <v>1132101252.5181746</v>
      </c>
      <c r="AJ19">
        <v>1167398478.3459036</v>
      </c>
      <c r="AK19">
        <v>1083037670.60484</v>
      </c>
      <c r="AL19">
        <v>938632612.02635908</v>
      </c>
      <c r="AM19">
        <v>925030590.15368295</v>
      </c>
      <c r="AN19">
        <v>1000428393.885281</v>
      </c>
      <c r="AO19">
        <v>869033856.31709325</v>
      </c>
      <c r="AP19">
        <v>972896267.91542494</v>
      </c>
      <c r="AQ19">
        <v>893770806.07764149</v>
      </c>
      <c r="AR19">
        <v>808077223.36574638</v>
      </c>
      <c r="AS19">
        <v>870486065.88313663</v>
      </c>
      <c r="AT19">
        <v>876794723.06858552</v>
      </c>
      <c r="AU19">
        <v>825394490.15911055</v>
      </c>
      <c r="AV19">
        <v>784654423.62047637</v>
      </c>
      <c r="AW19">
        <v>915257323.39609957</v>
      </c>
      <c r="AX19">
        <v>1117257279.4618821</v>
      </c>
      <c r="AY19">
        <v>1273180597.027113</v>
      </c>
      <c r="AZ19">
        <v>1356078278.1882143</v>
      </c>
      <c r="BA19">
        <v>1611634331.6486895</v>
      </c>
      <c r="BB19">
        <v>1739781488.7457049</v>
      </c>
      <c r="BC19">
        <v>2026864469.3638821</v>
      </c>
      <c r="BD19">
        <v>2355652125.8518443</v>
      </c>
      <c r="BE19">
        <v>2472384906.9979353</v>
      </c>
      <c r="BF19">
        <v>2714505634.5262928</v>
      </c>
      <c r="BG19">
        <v>3093647226.8107047</v>
      </c>
      <c r="BH19">
        <v>3097324739.8252187</v>
      </c>
    </row>
    <row r="20" spans="1:60">
      <c r="A20" t="s">
        <v>499</v>
      </c>
      <c r="B20" t="s">
        <v>498</v>
      </c>
      <c r="C20" t="s">
        <v>1</v>
      </c>
      <c r="D20" t="s">
        <v>0</v>
      </c>
      <c r="E20">
        <v>11658722590.990019</v>
      </c>
      <c r="F20">
        <v>12400145221.594988</v>
      </c>
      <c r="G20">
        <v>13264015675.319344</v>
      </c>
      <c r="H20">
        <v>14260017387.049244</v>
      </c>
      <c r="I20">
        <v>15960106680.673218</v>
      </c>
      <c r="J20">
        <v>17371457607.937378</v>
      </c>
      <c r="K20">
        <v>18651883472.480846</v>
      </c>
      <c r="L20">
        <v>19992040788.45929</v>
      </c>
      <c r="M20">
        <v>21376353113.474991</v>
      </c>
      <c r="N20">
        <v>23710735894.702213</v>
      </c>
      <c r="O20">
        <v>26849173618.394512</v>
      </c>
      <c r="P20">
        <v>29981318394.868843</v>
      </c>
      <c r="Q20">
        <v>37408626615.342316</v>
      </c>
      <c r="R20">
        <v>47999408507.555374</v>
      </c>
      <c r="S20">
        <v>56333063690.969345</v>
      </c>
      <c r="T20">
        <v>66029811341.450043</v>
      </c>
      <c r="U20">
        <v>71494607105.538147</v>
      </c>
      <c r="V20">
        <v>83283407090.602142</v>
      </c>
      <c r="W20">
        <v>101788571282.18266</v>
      </c>
      <c r="X20">
        <v>116938177352.77931</v>
      </c>
      <c r="Y20">
        <v>127508322941.09532</v>
      </c>
      <c r="Z20">
        <v>105290713602.7814</v>
      </c>
      <c r="AA20">
        <v>92588982518.099945</v>
      </c>
      <c r="AB20">
        <v>87650998816.568039</v>
      </c>
      <c r="AC20">
        <v>83795759983.244904</v>
      </c>
      <c r="AD20">
        <v>86730120728.310349</v>
      </c>
      <c r="AE20">
        <v>120661334386.85211</v>
      </c>
      <c r="AF20">
        <v>150194219665.04593</v>
      </c>
      <c r="AG20">
        <v>163168007789.35822</v>
      </c>
      <c r="AH20">
        <v>165100250614.25061</v>
      </c>
      <c r="AI20">
        <v>206431036697.24771</v>
      </c>
      <c r="AJ20">
        <v>211638016538.68872</v>
      </c>
      <c r="AK20">
        <v>236038607528.23087</v>
      </c>
      <c r="AL20">
        <v>225924893540.11194</v>
      </c>
      <c r="AM20">
        <v>246195171328.67133</v>
      </c>
      <c r="AN20">
        <v>289567597153.80408</v>
      </c>
      <c r="AO20">
        <v>281357654723.12708</v>
      </c>
      <c r="AP20">
        <v>254813937753.72122</v>
      </c>
      <c r="AQ20">
        <v>260602356079.12869</v>
      </c>
      <c r="AR20">
        <v>260202429149.79758</v>
      </c>
      <c r="AS20">
        <v>237904919845.21838</v>
      </c>
      <c r="AT20">
        <v>237841610738.25504</v>
      </c>
      <c r="AU20">
        <v>258860342555.99472</v>
      </c>
      <c r="AV20">
        <v>319003386004.51465</v>
      </c>
      <c r="AW20">
        <v>370885274397.81476</v>
      </c>
      <c r="AX20">
        <v>387365999253.82416</v>
      </c>
      <c r="AY20">
        <v>409813072387.4043</v>
      </c>
      <c r="AZ20">
        <v>471821790309.33478</v>
      </c>
      <c r="BA20">
        <v>518626043650.2124</v>
      </c>
      <c r="BB20">
        <v>484552653514.86523</v>
      </c>
      <c r="BC20">
        <v>483577483443.70862</v>
      </c>
      <c r="BD20">
        <v>526975257158.74335</v>
      </c>
      <c r="BE20">
        <v>497884088082.65094</v>
      </c>
      <c r="BF20">
        <v>520091913424.26416</v>
      </c>
      <c r="BG20">
        <v>531761517044.61371</v>
      </c>
      <c r="BH20">
        <v>455085948763.44684</v>
      </c>
    </row>
    <row r="21" spans="1:60">
      <c r="A21" t="s">
        <v>497</v>
      </c>
      <c r="B21" t="s">
        <v>496</v>
      </c>
      <c r="C21" t="s">
        <v>1</v>
      </c>
      <c r="D21" t="s">
        <v>0</v>
      </c>
      <c r="E21">
        <v>226195579.35701001</v>
      </c>
      <c r="F21">
        <v>235668222.42998353</v>
      </c>
      <c r="G21">
        <v>236434906.7542699</v>
      </c>
      <c r="H21">
        <v>253927646.47590935</v>
      </c>
      <c r="I21">
        <v>269818988.25926268</v>
      </c>
      <c r="J21">
        <v>289908720.64862245</v>
      </c>
      <c r="K21">
        <v>302925280.7735641</v>
      </c>
      <c r="L21">
        <v>306222000.40731567</v>
      </c>
      <c r="M21">
        <v>326323097.35596395</v>
      </c>
      <c r="N21">
        <v>330748211.45973665</v>
      </c>
      <c r="O21">
        <v>333627758.15466613</v>
      </c>
      <c r="P21">
        <v>335072975.21576577</v>
      </c>
      <c r="Q21">
        <v>410331900.95053083</v>
      </c>
      <c r="R21">
        <v>504376035.7164008</v>
      </c>
      <c r="S21">
        <v>554654786.96510708</v>
      </c>
      <c r="T21">
        <v>676870140.34152877</v>
      </c>
      <c r="U21">
        <v>698408244.38534343</v>
      </c>
      <c r="V21">
        <v>750049739.15223765</v>
      </c>
      <c r="W21">
        <v>928843304.78396547</v>
      </c>
      <c r="X21">
        <v>1186231265.1841657</v>
      </c>
      <c r="Y21">
        <v>1405251547.2388246</v>
      </c>
      <c r="Z21">
        <v>1291119965.1126201</v>
      </c>
      <c r="AA21">
        <v>1267778489.0307944</v>
      </c>
      <c r="AB21">
        <v>1095348302.9186547</v>
      </c>
      <c r="AC21">
        <v>1051133927.0000894</v>
      </c>
      <c r="AD21">
        <v>1045712703.0269575</v>
      </c>
      <c r="AE21">
        <v>1336102040.7102506</v>
      </c>
      <c r="AF21">
        <v>1562412030.3483832</v>
      </c>
      <c r="AG21">
        <v>1620246187.1517103</v>
      </c>
      <c r="AH21">
        <v>1502294411.4620216</v>
      </c>
      <c r="AI21">
        <v>1959965243.7626901</v>
      </c>
      <c r="AJ21">
        <v>1986437859.9034622</v>
      </c>
      <c r="AK21">
        <v>1695315305.703079</v>
      </c>
      <c r="AL21">
        <v>2274557914.074811</v>
      </c>
      <c r="AM21">
        <v>1598075932.3543189</v>
      </c>
      <c r="AN21">
        <v>2169627250.9337907</v>
      </c>
      <c r="AO21">
        <v>2361116587.8607941</v>
      </c>
      <c r="AP21">
        <v>2268301537.6512799</v>
      </c>
      <c r="AQ21">
        <v>2455092582.3092666</v>
      </c>
      <c r="AR21">
        <v>2689787917.5071068</v>
      </c>
      <c r="AS21">
        <v>2569186642.8699946</v>
      </c>
      <c r="AT21">
        <v>2680213931.4647183</v>
      </c>
      <c r="AU21">
        <v>3054571081.691196</v>
      </c>
      <c r="AV21">
        <v>3905366187.8701715</v>
      </c>
      <c r="AW21">
        <v>4521424807.225194</v>
      </c>
      <c r="AX21">
        <v>4803702821.080555</v>
      </c>
      <c r="AY21">
        <v>5142380779.4410334</v>
      </c>
      <c r="AZ21">
        <v>5969535131.5801554</v>
      </c>
      <c r="BA21">
        <v>7132787396.6654711</v>
      </c>
      <c r="BB21">
        <v>7097198711.6102266</v>
      </c>
      <c r="BC21">
        <v>6970240895.4988823</v>
      </c>
      <c r="BD21">
        <v>7814081155.6498775</v>
      </c>
      <c r="BE21">
        <v>8152554487.3132086</v>
      </c>
      <c r="BF21">
        <v>9156748441.4217472</v>
      </c>
      <c r="BG21">
        <v>9707432015.6144123</v>
      </c>
      <c r="BH21">
        <v>8290986804.4524508</v>
      </c>
    </row>
    <row r="22" spans="1:60">
      <c r="A22" t="s">
        <v>495</v>
      </c>
      <c r="B22" t="s">
        <v>494</v>
      </c>
      <c r="C22" t="s">
        <v>1</v>
      </c>
      <c r="D22" t="s">
        <v>0</v>
      </c>
      <c r="E22">
        <v>330442817.16885859</v>
      </c>
      <c r="F22">
        <v>350247237.11684048</v>
      </c>
      <c r="G22">
        <v>379567178.25689811</v>
      </c>
      <c r="H22">
        <v>394040749.12567037</v>
      </c>
      <c r="I22">
        <v>410321785.63105875</v>
      </c>
      <c r="J22">
        <v>422916848.42420805</v>
      </c>
      <c r="K22">
        <v>433889831.58470583</v>
      </c>
      <c r="L22">
        <v>450753993.17644787</v>
      </c>
      <c r="M22">
        <v>460442864.20594865</v>
      </c>
      <c r="N22">
        <v>478298781.54565799</v>
      </c>
      <c r="O22">
        <v>458404330.12509632</v>
      </c>
      <c r="P22">
        <v>482411278.98243874</v>
      </c>
      <c r="Q22">
        <v>578595583.97572327</v>
      </c>
      <c r="R22">
        <v>674773821.15141559</v>
      </c>
      <c r="S22">
        <v>751133642.64746082</v>
      </c>
      <c r="T22">
        <v>939972703.46302092</v>
      </c>
      <c r="U22">
        <v>976547572.21582389</v>
      </c>
      <c r="V22">
        <v>1131225278.7777252</v>
      </c>
      <c r="W22">
        <v>1475584037.2815588</v>
      </c>
      <c r="X22">
        <v>1748480982.1851664</v>
      </c>
      <c r="Y22">
        <v>1928720390.2886932</v>
      </c>
      <c r="Z22">
        <v>1775842679.9405589</v>
      </c>
      <c r="AA22">
        <v>1754450379.2076957</v>
      </c>
      <c r="AB22">
        <v>1600278756.4358931</v>
      </c>
      <c r="AC22">
        <v>1459880352.6482949</v>
      </c>
      <c r="AD22">
        <v>1552493413.9898932</v>
      </c>
      <c r="AE22">
        <v>2036303381.2014174</v>
      </c>
      <c r="AF22">
        <v>2369835438.6239276</v>
      </c>
      <c r="AG22">
        <v>2616040645.8726292</v>
      </c>
      <c r="AH22">
        <v>2615588545.6862864</v>
      </c>
      <c r="AI22">
        <v>3101301780.9506698</v>
      </c>
      <c r="AJ22">
        <v>3135045684.1006017</v>
      </c>
      <c r="AK22">
        <v>2240264711.5481591</v>
      </c>
      <c r="AL22">
        <v>2332018010.5534105</v>
      </c>
      <c r="AM22">
        <v>1895290964.8082888</v>
      </c>
      <c r="AN22">
        <v>2379518099.226603</v>
      </c>
      <c r="AO22">
        <v>2586550747.0984406</v>
      </c>
      <c r="AP22">
        <v>2447669403.890182</v>
      </c>
      <c r="AQ22">
        <v>2804902723.731451</v>
      </c>
      <c r="AR22">
        <v>2991748387.0967741</v>
      </c>
      <c r="AS22">
        <v>2628920056.1009817</v>
      </c>
      <c r="AT22">
        <v>2812532813.1820164</v>
      </c>
      <c r="AU22">
        <v>3207747085.5108252</v>
      </c>
      <c r="AV22">
        <v>4098643482.3434725</v>
      </c>
      <c r="AW22">
        <v>4839877683.9474382</v>
      </c>
      <c r="AX22">
        <v>5458343594.3094206</v>
      </c>
      <c r="AY22">
        <v>5843872989.4787636</v>
      </c>
      <c r="AZ22">
        <v>6762399882.9192572</v>
      </c>
      <c r="BA22">
        <v>8350808396.6056271</v>
      </c>
      <c r="BB22">
        <v>8148059793.8144331</v>
      </c>
      <c r="BC22">
        <v>8988623686.3379135</v>
      </c>
      <c r="BD22">
        <v>10746062858.356339</v>
      </c>
      <c r="BE22">
        <v>11166654260.528893</v>
      </c>
      <c r="BF22">
        <v>11930742614.326181</v>
      </c>
      <c r="BG22">
        <v>12257141798.220448</v>
      </c>
      <c r="BH22">
        <v>10678201939.359505</v>
      </c>
    </row>
    <row r="23" spans="1:60">
      <c r="A23" t="s">
        <v>493</v>
      </c>
      <c r="B23" t="s">
        <v>492</v>
      </c>
      <c r="C23" t="s">
        <v>1</v>
      </c>
      <c r="D23" t="s">
        <v>0</v>
      </c>
      <c r="E23">
        <v>4274893913.4643145</v>
      </c>
      <c r="F23">
        <v>4817580183.5665665</v>
      </c>
      <c r="G23">
        <v>5081413339.7494459</v>
      </c>
      <c r="H23">
        <v>5319458351.1237202</v>
      </c>
      <c r="I23">
        <v>5386054619.3107557</v>
      </c>
      <c r="J23">
        <v>5906636556.9580221</v>
      </c>
      <c r="K23">
        <v>6439687598.2764769</v>
      </c>
      <c r="L23">
        <v>7253575399.268815</v>
      </c>
      <c r="M23">
        <v>7483685473.458396</v>
      </c>
      <c r="N23">
        <v>8471006100.8924665</v>
      </c>
      <c r="O23">
        <v>8992721809.3280144</v>
      </c>
      <c r="P23">
        <v>8751842839.733017</v>
      </c>
      <c r="Q23">
        <v>6288245866.666667</v>
      </c>
      <c r="R23">
        <v>8086725729.3407021</v>
      </c>
      <c r="S23">
        <v>12512460519.708761</v>
      </c>
      <c r="T23">
        <v>19448348073.456512</v>
      </c>
      <c r="U23">
        <v>10117113333.333334</v>
      </c>
      <c r="V23">
        <v>9651149301.8745956</v>
      </c>
      <c r="W23">
        <v>13281767142.857143</v>
      </c>
      <c r="X23">
        <v>15565480321.944809</v>
      </c>
      <c r="Y23">
        <v>18138049095.607235</v>
      </c>
      <c r="Z23">
        <v>20249694002.447979</v>
      </c>
      <c r="AA23">
        <v>18525399201.596806</v>
      </c>
      <c r="AB23">
        <v>17609048821.54882</v>
      </c>
      <c r="AC23">
        <v>18920840000</v>
      </c>
      <c r="AD23">
        <v>22278423076.923077</v>
      </c>
      <c r="AE23">
        <v>21774033333.333332</v>
      </c>
      <c r="AF23">
        <v>24298032258.064518</v>
      </c>
      <c r="AG23">
        <v>26579005760.314957</v>
      </c>
      <c r="AH23">
        <v>28781714763.78228</v>
      </c>
      <c r="AI23">
        <v>31598341233.579266</v>
      </c>
      <c r="AJ23">
        <v>30957483290.54097</v>
      </c>
      <c r="AK23">
        <v>31708873954.940472</v>
      </c>
      <c r="AL23">
        <v>33166520084.829506</v>
      </c>
      <c r="AM23">
        <v>33768662171.223267</v>
      </c>
      <c r="AN23">
        <v>37939748051.387848</v>
      </c>
      <c r="AO23">
        <v>46438482370.39418</v>
      </c>
      <c r="AP23">
        <v>48244308274.808563</v>
      </c>
      <c r="AQ23">
        <v>49984559471.365639</v>
      </c>
      <c r="AR23">
        <v>51270569883.527458</v>
      </c>
      <c r="AS23">
        <v>53369787318.624527</v>
      </c>
      <c r="AT23">
        <v>53991289844.329132</v>
      </c>
      <c r="AU23">
        <v>54724081490.510185</v>
      </c>
      <c r="AV23">
        <v>60158929188.255615</v>
      </c>
      <c r="AW23">
        <v>65108544250.042473</v>
      </c>
      <c r="AX23">
        <v>69442943089.430893</v>
      </c>
      <c r="AY23">
        <v>71819083683.740326</v>
      </c>
      <c r="AZ23">
        <v>79611888213.14798</v>
      </c>
      <c r="BA23">
        <v>91631278239.323715</v>
      </c>
      <c r="BB23">
        <v>102477791472.39049</v>
      </c>
      <c r="BC23">
        <v>115279077465.22643</v>
      </c>
      <c r="BD23">
        <v>128637938711.3856</v>
      </c>
      <c r="BE23">
        <v>133355749482.47754</v>
      </c>
      <c r="BF23">
        <v>149990451022.28983</v>
      </c>
      <c r="BG23">
        <v>172885454931.45309</v>
      </c>
      <c r="BH23">
        <v>195078665827.56451</v>
      </c>
    </row>
    <row r="24" spans="1:60">
      <c r="A24" t="s">
        <v>491</v>
      </c>
      <c r="B24" t="s">
        <v>490</v>
      </c>
      <c r="C24" t="s">
        <v>1</v>
      </c>
      <c r="D24" t="s">
        <v>0</v>
      </c>
      <c r="Y24">
        <v>19839230769.23077</v>
      </c>
      <c r="Z24">
        <v>19870000000.000004</v>
      </c>
      <c r="AA24">
        <v>19342000000.000004</v>
      </c>
      <c r="AB24">
        <v>16563666666.666664</v>
      </c>
      <c r="AC24">
        <v>17594944444.444447</v>
      </c>
      <c r="AD24">
        <v>17155421052.631578</v>
      </c>
      <c r="AE24">
        <v>20249294117.64706</v>
      </c>
      <c r="AF24">
        <v>28101000000</v>
      </c>
      <c r="AG24">
        <v>22555941176.470589</v>
      </c>
      <c r="AH24">
        <v>21988444444.444447</v>
      </c>
      <c r="AI24">
        <v>20632090909.090908</v>
      </c>
      <c r="AJ24">
        <v>10943548387.096771</v>
      </c>
      <c r="AK24">
        <v>10350515463.917526</v>
      </c>
      <c r="AL24">
        <v>10829710144.927534</v>
      </c>
      <c r="AM24">
        <v>9697416974.1697426</v>
      </c>
      <c r="AN24">
        <v>13063422619.047619</v>
      </c>
      <c r="AO24">
        <v>10109404159.640247</v>
      </c>
      <c r="AP24">
        <v>11195630536.892799</v>
      </c>
      <c r="AQ24">
        <v>14630974778.459442</v>
      </c>
      <c r="AR24">
        <v>13495062850.302011</v>
      </c>
      <c r="AS24">
        <v>13148099185.230539</v>
      </c>
      <c r="AT24">
        <v>14135393875.589327</v>
      </c>
      <c r="AU24">
        <v>16360346653.827639</v>
      </c>
      <c r="AV24">
        <v>21074775206.32539</v>
      </c>
      <c r="AW24">
        <v>26094622563.646755</v>
      </c>
      <c r="AX24">
        <v>29821662537.322914</v>
      </c>
      <c r="AY24">
        <v>34304448149.810814</v>
      </c>
      <c r="AZ24">
        <v>44765733379.986008</v>
      </c>
      <c r="BA24">
        <v>54666642734.275673</v>
      </c>
      <c r="BB24">
        <v>51783454183.550148</v>
      </c>
      <c r="BC24">
        <v>50610031135.779068</v>
      </c>
      <c r="BD24">
        <v>57418391041.592606</v>
      </c>
      <c r="BE24">
        <v>53903028252.299606</v>
      </c>
      <c r="BF24">
        <v>55758744571.118347</v>
      </c>
      <c r="BG24">
        <v>56732006512.006516</v>
      </c>
      <c r="BH24">
        <v>50199117547.041489</v>
      </c>
    </row>
    <row r="25" spans="1:60">
      <c r="A25" t="s">
        <v>489</v>
      </c>
      <c r="B25" t="s">
        <v>488</v>
      </c>
      <c r="C25" t="s">
        <v>1</v>
      </c>
      <c r="D25" t="s">
        <v>0</v>
      </c>
      <c r="Y25">
        <v>3072698328.46909</v>
      </c>
      <c r="Z25">
        <v>3467819148.9361711</v>
      </c>
      <c r="AA25">
        <v>3645744680.8510637</v>
      </c>
      <c r="AB25">
        <v>3735106382.9787235</v>
      </c>
      <c r="AC25">
        <v>3905585106.382978</v>
      </c>
      <c r="AD25">
        <v>3651861702.1276598</v>
      </c>
      <c r="AE25">
        <v>3052393617.0212765</v>
      </c>
      <c r="AF25">
        <v>3392021010.638298</v>
      </c>
      <c r="AG25">
        <v>3702393617.021276</v>
      </c>
      <c r="AH25">
        <v>3863563829.7872338</v>
      </c>
      <c r="AI25">
        <v>4229787234.0425539</v>
      </c>
      <c r="AJ25">
        <v>4616223404.2553196</v>
      </c>
      <c r="AK25">
        <v>4751063829.7872343</v>
      </c>
      <c r="AL25">
        <v>5200265957.4468088</v>
      </c>
      <c r="AM25">
        <v>5567553457.4468079</v>
      </c>
      <c r="AN25">
        <v>5849467819.1489363</v>
      </c>
      <c r="AO25">
        <v>6101861436.1702127</v>
      </c>
      <c r="AP25">
        <v>6349202393.6170216</v>
      </c>
      <c r="AQ25">
        <v>6183776595.7446804</v>
      </c>
      <c r="AR25">
        <v>6621010372.3404255</v>
      </c>
      <c r="AS25">
        <v>9062906914.8936157</v>
      </c>
      <c r="AT25">
        <v>8976207712.7659569</v>
      </c>
      <c r="AU25">
        <v>9632155053.1914902</v>
      </c>
      <c r="AV25">
        <v>11074822074.468084</v>
      </c>
      <c r="AW25">
        <v>13150166755.319149</v>
      </c>
      <c r="AX25">
        <v>15968726861.702127</v>
      </c>
      <c r="AY25">
        <v>18505053191.489361</v>
      </c>
      <c r="AZ25">
        <v>21729999999.999996</v>
      </c>
      <c r="BA25">
        <v>25710877659.574467</v>
      </c>
      <c r="BB25">
        <v>22938218085.106384</v>
      </c>
      <c r="BC25">
        <v>25713271276.595749</v>
      </c>
      <c r="BD25">
        <v>28776595744.680851</v>
      </c>
      <c r="BE25">
        <v>30749308510.638298</v>
      </c>
      <c r="BF25">
        <v>32539441489.361702</v>
      </c>
      <c r="BG25">
        <v>33387712765.957451</v>
      </c>
      <c r="BH25">
        <v>31125851063.829788</v>
      </c>
    </row>
    <row r="26" spans="1:60">
      <c r="A26" t="s">
        <v>487</v>
      </c>
      <c r="B26" t="s">
        <v>486</v>
      </c>
      <c r="C26" t="s">
        <v>1</v>
      </c>
      <c r="D26" t="s">
        <v>0</v>
      </c>
      <c r="E26">
        <v>169803921.56862742</v>
      </c>
      <c r="F26">
        <v>190098039.21568626</v>
      </c>
      <c r="G26">
        <v>212254901.96078432</v>
      </c>
      <c r="H26">
        <v>237745098.03921568</v>
      </c>
      <c r="I26">
        <v>266666666.66666666</v>
      </c>
      <c r="J26">
        <v>300392156.86274511</v>
      </c>
      <c r="K26">
        <v>340000000</v>
      </c>
      <c r="L26">
        <v>390196078.43137252</v>
      </c>
      <c r="M26">
        <v>444901960.78431374</v>
      </c>
      <c r="N26">
        <v>528137254.90196091</v>
      </c>
      <c r="O26">
        <v>538423153.69261479</v>
      </c>
      <c r="P26">
        <v>573400000</v>
      </c>
      <c r="Q26">
        <v>590900000</v>
      </c>
      <c r="R26">
        <v>670899999.99999988</v>
      </c>
      <c r="S26">
        <v>632399999.99999988</v>
      </c>
      <c r="T26">
        <v>596200000.00000012</v>
      </c>
      <c r="U26">
        <v>642100000</v>
      </c>
      <c r="V26">
        <v>713000000</v>
      </c>
      <c r="W26">
        <v>832400000</v>
      </c>
      <c r="X26">
        <v>1139800100</v>
      </c>
      <c r="Y26">
        <v>1335300000</v>
      </c>
      <c r="Z26">
        <v>1426500000.0000002</v>
      </c>
      <c r="AA26">
        <v>1578300000.0000002</v>
      </c>
      <c r="AB26">
        <v>1732800000</v>
      </c>
      <c r="AC26">
        <v>2041100000</v>
      </c>
      <c r="AD26">
        <v>2320699900</v>
      </c>
      <c r="AE26">
        <v>2472500000</v>
      </c>
      <c r="AF26">
        <v>2713999900</v>
      </c>
      <c r="AG26">
        <v>2817900000</v>
      </c>
      <c r="AH26">
        <v>3062000000.0000005</v>
      </c>
      <c r="AI26">
        <v>3166000000</v>
      </c>
      <c r="AJ26">
        <v>3111160000</v>
      </c>
      <c r="AK26">
        <v>3109000000</v>
      </c>
      <c r="AL26">
        <v>3092000000</v>
      </c>
      <c r="AM26">
        <v>3259000000</v>
      </c>
      <c r="AN26">
        <v>3429000000</v>
      </c>
      <c r="AO26">
        <v>3609000000</v>
      </c>
      <c r="AP26">
        <v>4961119000</v>
      </c>
      <c r="AQ26">
        <v>5353524000</v>
      </c>
      <c r="AR26">
        <v>6019972000</v>
      </c>
      <c r="AS26">
        <v>6327551999.999999</v>
      </c>
      <c r="AT26">
        <v>6516650999.999999</v>
      </c>
      <c r="AU26">
        <v>6957996000</v>
      </c>
      <c r="AV26">
        <v>6949317000</v>
      </c>
      <c r="AW26">
        <v>7094413000</v>
      </c>
      <c r="AX26">
        <v>7706221999.999999</v>
      </c>
      <c r="AY26">
        <v>7965588000</v>
      </c>
      <c r="AZ26">
        <v>8318995999.999999</v>
      </c>
      <c r="BA26">
        <v>8246649999.999999</v>
      </c>
      <c r="BB26">
        <v>7820420000.000001</v>
      </c>
      <c r="BC26">
        <v>7909580000</v>
      </c>
      <c r="BD26">
        <v>7889750000.000001</v>
      </c>
      <c r="BE26">
        <v>8399031000.000001</v>
      </c>
      <c r="BF26">
        <v>8521997500</v>
      </c>
      <c r="BG26">
        <v>8617738100</v>
      </c>
      <c r="BH26">
        <v>8853519100</v>
      </c>
    </row>
    <row r="27" spans="1:60">
      <c r="A27" t="s">
        <v>485</v>
      </c>
      <c r="B27" t="s">
        <v>484</v>
      </c>
      <c r="C27" t="s">
        <v>1</v>
      </c>
      <c r="D27" t="s">
        <v>0</v>
      </c>
      <c r="AM27">
        <v>1255802469.1358023</v>
      </c>
      <c r="AN27">
        <v>1866572953.7366548</v>
      </c>
      <c r="AO27">
        <v>2786045321.6374269</v>
      </c>
      <c r="AP27">
        <v>3671816504.2385101</v>
      </c>
      <c r="AQ27">
        <v>4116699437.4041028</v>
      </c>
      <c r="AR27">
        <v>4685729738.5620909</v>
      </c>
      <c r="AS27">
        <v>5505984455.9585485</v>
      </c>
      <c r="AT27">
        <v>5748990666.1786242</v>
      </c>
      <c r="AU27">
        <v>6651226179.0182877</v>
      </c>
      <c r="AV27">
        <v>8370020196.1915751</v>
      </c>
      <c r="AW27">
        <v>10022840634.920635</v>
      </c>
      <c r="AX27">
        <v>11225138297.195906</v>
      </c>
      <c r="AY27">
        <v>12866524918.222052</v>
      </c>
      <c r="AZ27">
        <v>15776422673.19804</v>
      </c>
      <c r="BA27">
        <v>19101454463.750748</v>
      </c>
      <c r="BB27">
        <v>17600630726.614109</v>
      </c>
      <c r="BC27">
        <v>17163117551.46262</v>
      </c>
      <c r="BD27">
        <v>18628022743.425732</v>
      </c>
      <c r="BE27">
        <v>17207367625.804756</v>
      </c>
      <c r="BF27">
        <v>18154290272.215054</v>
      </c>
      <c r="BG27">
        <v>18523988466.757122</v>
      </c>
      <c r="BH27">
        <v>16191716214.682856</v>
      </c>
    </row>
    <row r="28" spans="1:60">
      <c r="A28" t="s">
        <v>483</v>
      </c>
      <c r="B28" t="s">
        <v>482</v>
      </c>
      <c r="C28" t="s">
        <v>1</v>
      </c>
      <c r="D28" t="s">
        <v>0</v>
      </c>
      <c r="AI28">
        <v>17369598958.11591</v>
      </c>
      <c r="AJ28">
        <v>17813389815.003983</v>
      </c>
      <c r="AK28">
        <v>17022180272.211044</v>
      </c>
      <c r="AL28">
        <v>16280372553.051813</v>
      </c>
      <c r="AM28">
        <v>14931599418.422628</v>
      </c>
      <c r="AN28">
        <v>13972637603.21022</v>
      </c>
      <c r="AO28">
        <v>14756861538.461538</v>
      </c>
      <c r="AP28">
        <v>14128412417.193037</v>
      </c>
      <c r="AQ28">
        <v>15222014828.30385</v>
      </c>
      <c r="AR28">
        <v>12138485328.626728</v>
      </c>
      <c r="AS28">
        <v>12736856485.106791</v>
      </c>
      <c r="AT28">
        <v>12354820143.884892</v>
      </c>
      <c r="AU28">
        <v>14594925392.969078</v>
      </c>
      <c r="AV28">
        <v>17825436034.536636</v>
      </c>
      <c r="AW28">
        <v>23141587717.763344</v>
      </c>
      <c r="AX28">
        <v>30210091836.829445</v>
      </c>
      <c r="AY28">
        <v>36961821893.697563</v>
      </c>
      <c r="AZ28">
        <v>45275747860.644234</v>
      </c>
      <c r="BA28">
        <v>60752177438.889534</v>
      </c>
      <c r="BB28">
        <v>49208656976.038956</v>
      </c>
      <c r="BC28">
        <v>55220932613.957993</v>
      </c>
      <c r="BD28">
        <v>59734593904.64016</v>
      </c>
      <c r="BE28">
        <v>63615445566.848282</v>
      </c>
      <c r="BF28">
        <v>73097619636.820847</v>
      </c>
      <c r="BG28">
        <v>76103961203.440582</v>
      </c>
      <c r="BH28">
        <v>54608962634.990753</v>
      </c>
    </row>
    <row r="29" spans="1:60">
      <c r="A29" t="s">
        <v>481</v>
      </c>
      <c r="B29" t="s">
        <v>480</v>
      </c>
      <c r="C29" t="s">
        <v>1</v>
      </c>
      <c r="D29" t="s">
        <v>0</v>
      </c>
      <c r="E29">
        <v>28071888.562228754</v>
      </c>
      <c r="F29">
        <v>29964370.712585747</v>
      </c>
      <c r="G29">
        <v>31856922.861542769</v>
      </c>
      <c r="H29">
        <v>33749405.011899762</v>
      </c>
      <c r="I29">
        <v>36193826.123477526</v>
      </c>
      <c r="J29">
        <v>40069930.069930069</v>
      </c>
      <c r="K29">
        <v>44405594.405594401</v>
      </c>
      <c r="L29">
        <v>47379310.344827585</v>
      </c>
      <c r="M29">
        <v>44910179.640718564</v>
      </c>
      <c r="N29">
        <v>47305389.221556887</v>
      </c>
      <c r="O29">
        <v>53233532.934131749</v>
      </c>
      <c r="P29">
        <v>59207317.073170736</v>
      </c>
      <c r="Q29">
        <v>66062500</v>
      </c>
      <c r="R29">
        <v>78343558.282208592</v>
      </c>
      <c r="S29">
        <v>103216374.26900585</v>
      </c>
      <c r="T29">
        <v>118066298.34254141</v>
      </c>
      <c r="U29">
        <v>96905829.596412554</v>
      </c>
      <c r="V29">
        <v>117650000.00000001</v>
      </c>
      <c r="W29">
        <v>136300000</v>
      </c>
      <c r="X29">
        <v>151800000</v>
      </c>
      <c r="Y29">
        <v>194750000</v>
      </c>
      <c r="Z29">
        <v>192900000.00000003</v>
      </c>
      <c r="AA29">
        <v>179250000</v>
      </c>
      <c r="AB29">
        <v>189000000</v>
      </c>
      <c r="AC29">
        <v>210900000</v>
      </c>
      <c r="AD29">
        <v>209150000</v>
      </c>
      <c r="AE29">
        <v>227850000</v>
      </c>
      <c r="AF29">
        <v>276550000</v>
      </c>
      <c r="AG29">
        <v>314899999.99999994</v>
      </c>
      <c r="AH29">
        <v>363150000</v>
      </c>
      <c r="AI29">
        <v>413050000</v>
      </c>
      <c r="AJ29">
        <v>444720750</v>
      </c>
      <c r="AK29">
        <v>518239100</v>
      </c>
      <c r="AL29">
        <v>559858250</v>
      </c>
      <c r="AM29">
        <v>580863700</v>
      </c>
      <c r="AN29">
        <v>620140400</v>
      </c>
      <c r="AO29">
        <v>641383799.99999988</v>
      </c>
      <c r="AP29">
        <v>654314350</v>
      </c>
      <c r="AQ29">
        <v>688992450</v>
      </c>
      <c r="AR29">
        <v>732732350</v>
      </c>
      <c r="AS29">
        <v>832072450</v>
      </c>
      <c r="AT29">
        <v>871860600</v>
      </c>
      <c r="AU29">
        <v>932551850</v>
      </c>
      <c r="AV29">
        <v>990374038.9160651</v>
      </c>
      <c r="AW29">
        <v>1057845487.012535</v>
      </c>
      <c r="AX29">
        <v>1114222545.682375</v>
      </c>
      <c r="AY29">
        <v>1217467601.1443601</v>
      </c>
      <c r="AZ29">
        <v>1290573396.5315301</v>
      </c>
      <c r="BA29">
        <v>1369603993.9857149</v>
      </c>
      <c r="BB29">
        <v>1338515647.693145</v>
      </c>
      <c r="BC29">
        <v>1398362215.837745</v>
      </c>
      <c r="BD29">
        <v>1488894464.8973851</v>
      </c>
      <c r="BE29">
        <v>1573867323.549715</v>
      </c>
      <c r="BF29">
        <v>1625828111.7285302</v>
      </c>
      <c r="BG29">
        <v>1717861729.53812</v>
      </c>
      <c r="BH29">
        <v>1752861127.9455347</v>
      </c>
    </row>
    <row r="30" spans="1:60">
      <c r="A30" t="s">
        <v>479</v>
      </c>
      <c r="B30" t="s">
        <v>478</v>
      </c>
      <c r="C30" t="s">
        <v>1</v>
      </c>
      <c r="D30" t="s">
        <v>0</v>
      </c>
      <c r="E30">
        <v>84466654.080154389</v>
      </c>
      <c r="F30">
        <v>89249986.700715616</v>
      </c>
      <c r="G30">
        <v>94149985.970558822</v>
      </c>
      <c r="H30">
        <v>96366652.306916475</v>
      </c>
      <c r="I30">
        <v>107566650.63798666</v>
      </c>
      <c r="J30">
        <v>114339048.96273592</v>
      </c>
      <c r="K30">
        <v>134173373.78280236</v>
      </c>
      <c r="L30">
        <v>155102984.62157604</v>
      </c>
      <c r="M30">
        <v>150000000</v>
      </c>
      <c r="N30">
        <v>164900000</v>
      </c>
      <c r="O30">
        <v>186300000</v>
      </c>
      <c r="P30">
        <v>211100000</v>
      </c>
      <c r="Q30">
        <v>235400000</v>
      </c>
      <c r="R30">
        <v>269500000</v>
      </c>
      <c r="S30">
        <v>312600000</v>
      </c>
      <c r="T30">
        <v>345000000</v>
      </c>
      <c r="U30">
        <v>386300000</v>
      </c>
      <c r="V30">
        <v>447000000</v>
      </c>
      <c r="W30">
        <v>475800000</v>
      </c>
      <c r="X30">
        <v>517200000</v>
      </c>
      <c r="Y30">
        <v>613299968</v>
      </c>
      <c r="Z30">
        <v>739100032</v>
      </c>
      <c r="AA30">
        <v>785500032</v>
      </c>
      <c r="AB30">
        <v>889400000</v>
      </c>
      <c r="AC30">
        <v>985699968</v>
      </c>
      <c r="AD30">
        <v>1039500032</v>
      </c>
      <c r="AE30">
        <v>1173500032</v>
      </c>
      <c r="AF30">
        <v>1296499968</v>
      </c>
      <c r="AG30">
        <v>1415100032</v>
      </c>
      <c r="AH30">
        <v>1501500032</v>
      </c>
      <c r="AI30">
        <v>1592400000</v>
      </c>
      <c r="AJ30">
        <v>1634899968</v>
      </c>
      <c r="AK30">
        <v>1679900032</v>
      </c>
      <c r="AL30">
        <v>1820359936</v>
      </c>
      <c r="AM30">
        <v>1867160064</v>
      </c>
      <c r="AN30">
        <v>2030749952</v>
      </c>
      <c r="AO30">
        <v>2695390000</v>
      </c>
      <c r="AP30">
        <v>2932827000</v>
      </c>
      <c r="AQ30">
        <v>3130748000</v>
      </c>
      <c r="AR30">
        <v>3324433000</v>
      </c>
      <c r="AS30">
        <v>3480219000</v>
      </c>
      <c r="AT30">
        <v>3680483000</v>
      </c>
      <c r="AU30">
        <v>3937228000</v>
      </c>
      <c r="AV30">
        <v>4186525000</v>
      </c>
      <c r="AW30">
        <v>4484703000</v>
      </c>
      <c r="AX30">
        <v>4868136000</v>
      </c>
      <c r="AY30">
        <v>5414299000</v>
      </c>
      <c r="AZ30">
        <v>5895048000</v>
      </c>
      <c r="BA30">
        <v>6109928000</v>
      </c>
      <c r="BB30">
        <v>5806378000</v>
      </c>
      <c r="BC30">
        <v>5744414000</v>
      </c>
      <c r="BD30">
        <v>5550771000</v>
      </c>
      <c r="BE30">
        <v>5537537000</v>
      </c>
      <c r="BF30">
        <v>5573710000</v>
      </c>
    </row>
    <row r="31" spans="1:60">
      <c r="A31" t="s">
        <v>477</v>
      </c>
      <c r="B31" t="s">
        <v>476</v>
      </c>
      <c r="C31" t="s">
        <v>1</v>
      </c>
      <c r="D31" t="s">
        <v>0</v>
      </c>
      <c r="E31">
        <v>563110051.92073321</v>
      </c>
      <c r="F31">
        <v>612518906.82649124</v>
      </c>
      <c r="G31">
        <v>669722541.27781761</v>
      </c>
      <c r="H31">
        <v>721142957.31147432</v>
      </c>
      <c r="I31">
        <v>812543072.50538421</v>
      </c>
      <c r="J31">
        <v>908874537.03703701</v>
      </c>
      <c r="K31">
        <v>994044553.87205386</v>
      </c>
      <c r="L31">
        <v>1084059814.8148148</v>
      </c>
      <c r="M31">
        <v>908874537.03703701</v>
      </c>
      <c r="N31">
        <v>964615698.65319872</v>
      </c>
      <c r="O31">
        <v>1017171717.171717</v>
      </c>
      <c r="P31">
        <v>1095454545.4545455</v>
      </c>
      <c r="Q31">
        <v>1257615644.9793155</v>
      </c>
      <c r="R31">
        <v>1263018490.7546227</v>
      </c>
      <c r="S31">
        <v>2100249875.0624688</v>
      </c>
      <c r="T31">
        <v>2404697651.1744127</v>
      </c>
      <c r="U31">
        <v>2732083958.0209894</v>
      </c>
      <c r="V31">
        <v>3227436281.8590703</v>
      </c>
      <c r="W31">
        <v>3758220889.5552225</v>
      </c>
      <c r="X31">
        <v>4421343606.1813526</v>
      </c>
      <c r="Y31">
        <v>4537487842.5774879</v>
      </c>
      <c r="Z31">
        <v>5891606676.1827087</v>
      </c>
      <c r="AA31">
        <v>5594118400.1673126</v>
      </c>
      <c r="AB31">
        <v>5422656261.7104855</v>
      </c>
      <c r="AC31">
        <v>6169481549.3748226</v>
      </c>
      <c r="AD31">
        <v>5377277406.7163754</v>
      </c>
      <c r="AE31">
        <v>3959379487.6064024</v>
      </c>
      <c r="AF31">
        <v>4347956298.5132732</v>
      </c>
      <c r="AG31">
        <v>4597615562.6659403</v>
      </c>
      <c r="AH31">
        <v>4715978868.2161341</v>
      </c>
      <c r="AI31">
        <v>4867582620.2070827</v>
      </c>
      <c r="AJ31">
        <v>5343274311.567894</v>
      </c>
      <c r="AK31">
        <v>5643893347.006794</v>
      </c>
      <c r="AL31">
        <v>5734676560.9247141</v>
      </c>
      <c r="AM31">
        <v>5981244886.9170008</v>
      </c>
      <c r="AN31">
        <v>6715220507.0516424</v>
      </c>
      <c r="AO31">
        <v>7396966657.4705391</v>
      </c>
      <c r="AP31">
        <v>7925673448.413681</v>
      </c>
      <c r="AQ31">
        <v>8497545598.083519</v>
      </c>
      <c r="AR31">
        <v>8285075872.2730713</v>
      </c>
      <c r="AS31">
        <v>8397912509.0967894</v>
      </c>
      <c r="AT31">
        <v>8141537937.6106796</v>
      </c>
      <c r="AU31">
        <v>7905485216.1785221</v>
      </c>
      <c r="AV31">
        <v>8082364868.3935661</v>
      </c>
      <c r="AW31">
        <v>8773451738.9112911</v>
      </c>
      <c r="AX31">
        <v>9549077869.1065044</v>
      </c>
      <c r="AY31">
        <v>11451869164.71117</v>
      </c>
      <c r="AZ31">
        <v>13120159975.545139</v>
      </c>
      <c r="BA31">
        <v>16674357238.578121</v>
      </c>
      <c r="BB31">
        <v>17340028490.028492</v>
      </c>
      <c r="BC31">
        <v>19649692875.568287</v>
      </c>
      <c r="BD31">
        <v>23963096439.383018</v>
      </c>
      <c r="BE31">
        <v>27084515195.36903</v>
      </c>
      <c r="BF31">
        <v>30659334298.118668</v>
      </c>
      <c r="BG31">
        <v>32996237337.192474</v>
      </c>
      <c r="BH31">
        <v>32997684515.19537</v>
      </c>
    </row>
    <row r="32" spans="1:60">
      <c r="A32" t="s">
        <v>475</v>
      </c>
      <c r="B32" t="s">
        <v>474</v>
      </c>
      <c r="C32" t="s">
        <v>1</v>
      </c>
      <c r="D32" t="s">
        <v>0</v>
      </c>
      <c r="E32">
        <v>15165569912.51993</v>
      </c>
      <c r="F32">
        <v>15236854859.468979</v>
      </c>
      <c r="G32">
        <v>19926293839.016327</v>
      </c>
      <c r="H32">
        <v>23021477292.209267</v>
      </c>
      <c r="I32">
        <v>21211892259.990417</v>
      </c>
      <c r="J32">
        <v>21790035117.190044</v>
      </c>
      <c r="K32">
        <v>27062716577.911068</v>
      </c>
      <c r="L32">
        <v>30591834053.965298</v>
      </c>
      <c r="M32">
        <v>33875881876.367176</v>
      </c>
      <c r="N32">
        <v>37458898243.860939</v>
      </c>
      <c r="O32">
        <v>42327600098.241241</v>
      </c>
      <c r="P32">
        <v>49204456699.93132</v>
      </c>
      <c r="Q32">
        <v>58539008785.904724</v>
      </c>
      <c r="R32">
        <v>79279057730.379868</v>
      </c>
      <c r="S32">
        <v>105136007528.35442</v>
      </c>
      <c r="T32">
        <v>123709376567.55174</v>
      </c>
      <c r="U32">
        <v>152678020452.57101</v>
      </c>
      <c r="V32">
        <v>176171284311.56665</v>
      </c>
      <c r="W32">
        <v>200800891870.16379</v>
      </c>
      <c r="X32">
        <v>224969488835.18094</v>
      </c>
      <c r="Y32">
        <v>235024598983.20923</v>
      </c>
      <c r="Z32">
        <v>263561088977.09982</v>
      </c>
      <c r="AA32">
        <v>281682304161.04053</v>
      </c>
      <c r="AB32">
        <v>203304515490.79059</v>
      </c>
      <c r="AC32">
        <v>209023912696.83734</v>
      </c>
      <c r="AD32">
        <v>222942790435.29886</v>
      </c>
      <c r="AE32">
        <v>268137224729.72214</v>
      </c>
      <c r="AF32">
        <v>294084112392.66034</v>
      </c>
      <c r="AG32">
        <v>330397381998.48944</v>
      </c>
      <c r="AH32">
        <v>425595310000</v>
      </c>
      <c r="AI32">
        <v>461951782000</v>
      </c>
      <c r="AJ32">
        <v>602860000000</v>
      </c>
      <c r="AK32">
        <v>400599250000</v>
      </c>
      <c r="AL32">
        <v>437798577639.75159</v>
      </c>
      <c r="AM32">
        <v>558111997497.2627</v>
      </c>
      <c r="AN32">
        <v>785643456467.25513</v>
      </c>
      <c r="AO32">
        <v>850425828275.79333</v>
      </c>
      <c r="AP32">
        <v>883199443413.72913</v>
      </c>
      <c r="AQ32">
        <v>863723395088.32397</v>
      </c>
      <c r="AR32">
        <v>599388879704.6344</v>
      </c>
      <c r="AS32">
        <v>655421153320.57947</v>
      </c>
      <c r="AT32">
        <v>559372502338.23657</v>
      </c>
      <c r="AU32">
        <v>507962741819.91882</v>
      </c>
      <c r="AV32">
        <v>558320116997.07507</v>
      </c>
      <c r="AW32">
        <v>669316239316.23938</v>
      </c>
      <c r="AX32">
        <v>891629970423.92371</v>
      </c>
      <c r="AY32">
        <v>1107640325472.3486</v>
      </c>
      <c r="AZ32">
        <v>1397084381901.2891</v>
      </c>
      <c r="BA32">
        <v>1695824517395.572</v>
      </c>
      <c r="BB32">
        <v>1667019605881.7644</v>
      </c>
      <c r="BC32">
        <v>2208871646202.8193</v>
      </c>
      <c r="BD32">
        <v>2616201578192.2524</v>
      </c>
      <c r="BE32">
        <v>2465188674415.0322</v>
      </c>
      <c r="BF32">
        <v>2472806919901.6743</v>
      </c>
      <c r="BG32">
        <v>2455993200169.9956</v>
      </c>
      <c r="BH32">
        <v>1803652649613.7544</v>
      </c>
    </row>
    <row r="33" spans="1:60">
      <c r="A33" t="s">
        <v>473</v>
      </c>
      <c r="B33" t="s">
        <v>472</v>
      </c>
      <c r="C33" t="s">
        <v>1</v>
      </c>
      <c r="D33" t="s">
        <v>0</v>
      </c>
      <c r="Y33">
        <v>1012264035.9383434</v>
      </c>
      <c r="Z33">
        <v>1114104641.9232438</v>
      </c>
      <c r="AA33">
        <v>1164059789.7504501</v>
      </c>
      <c r="AB33">
        <v>1235775210.8196142</v>
      </c>
      <c r="AC33">
        <v>1347033586.8008153</v>
      </c>
      <c r="AD33">
        <v>1409740726.1551037</v>
      </c>
      <c r="AE33">
        <v>1547790025.4798391</v>
      </c>
      <c r="AF33">
        <v>1704440882.9339185</v>
      </c>
      <c r="AG33">
        <v>1812891396.4731119</v>
      </c>
      <c r="AH33">
        <v>2006394477.4738679</v>
      </c>
      <c r="AI33">
        <v>2012302519.5212402</v>
      </c>
      <c r="AJ33">
        <v>2020744653.6184161</v>
      </c>
      <c r="AK33">
        <v>1957168343.54374</v>
      </c>
      <c r="AL33">
        <v>2063267995.7375233</v>
      </c>
      <c r="AM33">
        <v>2151285060.4914083</v>
      </c>
      <c r="AN33">
        <v>2261996995.1851492</v>
      </c>
      <c r="AO33">
        <v>2411846465.4350166</v>
      </c>
      <c r="AP33">
        <v>2549260575.0703878</v>
      </c>
      <c r="AQ33">
        <v>2874413287.2673545</v>
      </c>
      <c r="AR33">
        <v>3012021852.2501969</v>
      </c>
      <c r="AS33">
        <v>3121619807.9768748</v>
      </c>
      <c r="AT33">
        <v>3116632412.9835205</v>
      </c>
      <c r="AU33">
        <v>3169612598.3333397</v>
      </c>
      <c r="AV33">
        <v>3274856571.1660347</v>
      </c>
      <c r="AW33">
        <v>3514370691.2556353</v>
      </c>
      <c r="AX33">
        <v>3897467233.8575702</v>
      </c>
      <c r="AY33">
        <v>4303275572.4019756</v>
      </c>
      <c r="AZ33">
        <v>4546115388.407155</v>
      </c>
      <c r="BA33">
        <v>4595264666.3623152</v>
      </c>
      <c r="BB33">
        <v>4601200362.6046257</v>
      </c>
      <c r="BC33">
        <v>4446829722.7259054</v>
      </c>
      <c r="BD33">
        <v>4358920097.5545444</v>
      </c>
      <c r="BE33">
        <v>4332141067.2662601</v>
      </c>
      <c r="BF33">
        <v>4371196622.6432095</v>
      </c>
      <c r="BG33">
        <v>4352734313.1053553</v>
      </c>
      <c r="BH33">
        <v>4385250000</v>
      </c>
    </row>
    <row r="34" spans="1:60">
      <c r="A34" t="s">
        <v>471</v>
      </c>
      <c r="B34" t="s">
        <v>470</v>
      </c>
      <c r="C34" t="s">
        <v>1</v>
      </c>
      <c r="D34" t="s">
        <v>0</v>
      </c>
      <c r="J34">
        <v>114040245.65529858</v>
      </c>
      <c r="K34">
        <v>132758395.40049653</v>
      </c>
      <c r="L34">
        <v>139030445.57689795</v>
      </c>
      <c r="M34">
        <v>160819286.55429244</v>
      </c>
      <c r="N34">
        <v>161211289.69031754</v>
      </c>
      <c r="O34">
        <v>179080099.30746114</v>
      </c>
      <c r="P34">
        <v>197523179.24188319</v>
      </c>
      <c r="Q34">
        <v>270818555.82352108</v>
      </c>
      <c r="R34">
        <v>433092003.57927275</v>
      </c>
      <c r="S34">
        <v>1073577085.6415936</v>
      </c>
      <c r="T34">
        <v>1168304305.6551259</v>
      </c>
      <c r="U34">
        <v>1423061356.6456208</v>
      </c>
      <c r="V34">
        <v>1732721160.9412153</v>
      </c>
      <c r="W34">
        <v>1941600703.6059806</v>
      </c>
      <c r="X34">
        <v>2803780005.5182562</v>
      </c>
      <c r="Y34">
        <v>4928824957.967495</v>
      </c>
      <c r="Z34">
        <v>4366213849.5763721</v>
      </c>
      <c r="AA34">
        <v>4264252336.4485979</v>
      </c>
      <c r="AB34">
        <v>3844723142.4514904</v>
      </c>
      <c r="AC34">
        <v>3782523088.4627995</v>
      </c>
      <c r="AD34">
        <v>3523612563.0653152</v>
      </c>
      <c r="AE34">
        <v>2358592817.1213379</v>
      </c>
      <c r="AF34">
        <v>2754463437.7967715</v>
      </c>
      <c r="AG34">
        <v>2690717551.1826677</v>
      </c>
      <c r="AH34">
        <v>2985467979.2852383</v>
      </c>
      <c r="AI34">
        <v>3520551724.1379309</v>
      </c>
      <c r="AJ34">
        <v>3701667052.5584626</v>
      </c>
      <c r="AK34">
        <v>4183548189.073051</v>
      </c>
      <c r="AL34">
        <v>4105706151.7514548</v>
      </c>
      <c r="AM34">
        <v>4087337959.93191</v>
      </c>
      <c r="AN34">
        <v>4734020036.6868906</v>
      </c>
      <c r="AO34">
        <v>5115602836.8794327</v>
      </c>
      <c r="AP34">
        <v>5197332974.1379318</v>
      </c>
      <c r="AQ34">
        <v>4051147227.5334601</v>
      </c>
      <c r="AR34">
        <v>4599999999.999999</v>
      </c>
      <c r="AS34">
        <v>6001153306.2645025</v>
      </c>
      <c r="AT34">
        <v>5601090584.3612213</v>
      </c>
      <c r="AU34">
        <v>5843329107.5617113</v>
      </c>
      <c r="AV34">
        <v>6557333084.6056709</v>
      </c>
      <c r="AW34">
        <v>7872333215.0041418</v>
      </c>
      <c r="AX34">
        <v>9531402847.873106</v>
      </c>
      <c r="AY34">
        <v>11470703002.076908</v>
      </c>
      <c r="AZ34">
        <v>12247694247.229778</v>
      </c>
      <c r="BA34">
        <v>14393099068.585943</v>
      </c>
      <c r="BB34">
        <v>10732366286.264265</v>
      </c>
      <c r="BC34">
        <v>13707370737.073708</v>
      </c>
      <c r="BD34">
        <v>18525319977.740677</v>
      </c>
      <c r="BE34">
        <v>19048495518.565941</v>
      </c>
      <c r="BF34">
        <v>18093829923.273655</v>
      </c>
      <c r="BG34">
        <v>17123125493.291243</v>
      </c>
      <c r="BH34">
        <v>12930394937.81366</v>
      </c>
    </row>
    <row r="35" spans="1:60">
      <c r="A35" t="s">
        <v>469</v>
      </c>
      <c r="B35" t="s">
        <v>468</v>
      </c>
      <c r="C35" t="s">
        <v>1</v>
      </c>
      <c r="D35" t="s">
        <v>0</v>
      </c>
      <c r="Y35">
        <v>135653295.1653944</v>
      </c>
      <c r="Z35">
        <v>146391639.72286376</v>
      </c>
      <c r="AA35">
        <v>148934334.03805494</v>
      </c>
      <c r="AB35">
        <v>165585940.59405941</v>
      </c>
      <c r="AC35">
        <v>169264991.19718313</v>
      </c>
      <c r="AD35">
        <v>172217502.02101859</v>
      </c>
      <c r="AE35">
        <v>201375725.61459163</v>
      </c>
      <c r="AF35">
        <v>253182453.7037037</v>
      </c>
      <c r="AG35">
        <v>283855833.33333331</v>
      </c>
      <c r="AH35">
        <v>275949889.09426987</v>
      </c>
      <c r="AI35">
        <v>299787275.84237576</v>
      </c>
      <c r="AJ35">
        <v>250045839.92963943</v>
      </c>
      <c r="AK35">
        <v>250794359.56790122</v>
      </c>
      <c r="AL35">
        <v>235239570.35093474</v>
      </c>
      <c r="AM35">
        <v>270801565.18967164</v>
      </c>
      <c r="AN35">
        <v>303053462.84304661</v>
      </c>
      <c r="AO35">
        <v>316420860.85238498</v>
      </c>
      <c r="AP35">
        <v>365964500.13770306</v>
      </c>
      <c r="AQ35">
        <v>376955087.25157541</v>
      </c>
      <c r="AR35">
        <v>419035810.49698091</v>
      </c>
      <c r="AS35">
        <v>439158233.19982201</v>
      </c>
      <c r="AT35">
        <v>476360697.18160629</v>
      </c>
      <c r="AU35">
        <v>537050133.71734214</v>
      </c>
      <c r="AV35">
        <v>622026107.77157581</v>
      </c>
      <c r="AW35">
        <v>702682018.97616947</v>
      </c>
      <c r="AX35">
        <v>818869145.12471652</v>
      </c>
      <c r="AY35">
        <v>897731524.92992246</v>
      </c>
      <c r="AZ35">
        <v>1196091805.0231569</v>
      </c>
      <c r="BA35">
        <v>1258332337.283819</v>
      </c>
      <c r="BB35">
        <v>1264758197.9659252</v>
      </c>
      <c r="BC35">
        <v>1585472534.1054721</v>
      </c>
      <c r="BD35">
        <v>1820207625.8021665</v>
      </c>
      <c r="BE35">
        <v>1823692109.6165216</v>
      </c>
      <c r="BF35">
        <v>1798333725.8395367</v>
      </c>
      <c r="BG35">
        <v>1958819914.9591591</v>
      </c>
      <c r="BH35">
        <v>2057947621.1928253</v>
      </c>
    </row>
    <row r="36" spans="1:60">
      <c r="A36" t="s">
        <v>467</v>
      </c>
      <c r="B36" t="s">
        <v>466</v>
      </c>
      <c r="C36" t="s">
        <v>1</v>
      </c>
      <c r="D36" t="s">
        <v>0</v>
      </c>
      <c r="E36">
        <v>30412308.98640123</v>
      </c>
      <c r="F36">
        <v>32902336.644746047</v>
      </c>
      <c r="G36">
        <v>35643207.626524605</v>
      </c>
      <c r="H36">
        <v>38091150.566196002</v>
      </c>
      <c r="I36">
        <v>41613969.050606437</v>
      </c>
      <c r="J36">
        <v>45790869.747312576</v>
      </c>
      <c r="K36">
        <v>51464435.146443516</v>
      </c>
      <c r="L36">
        <v>58646443.514644355</v>
      </c>
      <c r="M36">
        <v>66248256.624825664</v>
      </c>
      <c r="N36">
        <v>77356914.078819111</v>
      </c>
      <c r="O36">
        <v>96245114.461194858</v>
      </c>
      <c r="P36">
        <v>126957494.40715885</v>
      </c>
      <c r="Q36">
        <v>165258093.87595892</v>
      </c>
      <c r="R36">
        <v>244129088.02766171</v>
      </c>
      <c r="S36">
        <v>306033848.41795439</v>
      </c>
      <c r="T36">
        <v>355172413.7931034</v>
      </c>
      <c r="U36">
        <v>372010119.59521616</v>
      </c>
      <c r="V36">
        <v>451603325.41567695</v>
      </c>
      <c r="W36">
        <v>590376720.59888911</v>
      </c>
      <c r="X36">
        <v>819877300.61349702</v>
      </c>
      <c r="Y36">
        <v>1060923829.130211</v>
      </c>
      <c r="Z36">
        <v>1073861599.1394765</v>
      </c>
      <c r="AA36">
        <v>1014907254.5401573</v>
      </c>
      <c r="AB36">
        <v>1172258182.1496947</v>
      </c>
      <c r="AC36">
        <v>1240796364.7566235</v>
      </c>
      <c r="AD36">
        <v>1114764007.148113</v>
      </c>
      <c r="AE36">
        <v>1392634771.9653025</v>
      </c>
      <c r="AF36">
        <v>1965274882.3634522</v>
      </c>
      <c r="AG36">
        <v>2644536804.1124358</v>
      </c>
      <c r="AH36">
        <v>3083800684.8975139</v>
      </c>
      <c r="AI36">
        <v>3790567051.8677773</v>
      </c>
      <c r="AJ36">
        <v>3942792837.3565497</v>
      </c>
      <c r="AK36">
        <v>4146513722.3301888</v>
      </c>
      <c r="AL36">
        <v>4160086253.1467957</v>
      </c>
      <c r="AM36">
        <v>4259330999.0315127</v>
      </c>
      <c r="AN36">
        <v>4730611067.0225811</v>
      </c>
      <c r="AO36">
        <v>4847752842.7892427</v>
      </c>
      <c r="AP36">
        <v>5020214747.4526138</v>
      </c>
      <c r="AQ36">
        <v>4790458837.1707802</v>
      </c>
      <c r="AR36">
        <v>5484257417.1784449</v>
      </c>
      <c r="AS36">
        <v>5788329609.1575527</v>
      </c>
      <c r="AT36">
        <v>5489608299.6644526</v>
      </c>
      <c r="AU36">
        <v>5438857106.7353582</v>
      </c>
      <c r="AV36">
        <v>7511582173.3772392</v>
      </c>
      <c r="AW36">
        <v>8957467706.5354042</v>
      </c>
      <c r="AX36">
        <v>9931134940.5134621</v>
      </c>
      <c r="AY36">
        <v>10126940513.312546</v>
      </c>
      <c r="AZ36">
        <v>10939053367.152117</v>
      </c>
      <c r="BA36">
        <v>10945070447.510201</v>
      </c>
      <c r="BB36">
        <v>10267133183.738813</v>
      </c>
      <c r="BC36">
        <v>12786654369.659534</v>
      </c>
      <c r="BD36">
        <v>15682926890.03261</v>
      </c>
      <c r="BE36">
        <v>14686278713.518919</v>
      </c>
      <c r="BF36">
        <v>14814761247.954714</v>
      </c>
      <c r="BG36">
        <v>15880203580.804569</v>
      </c>
      <c r="BH36">
        <v>14389717321.102873</v>
      </c>
    </row>
    <row r="37" spans="1:60">
      <c r="A37" t="s">
        <v>465</v>
      </c>
      <c r="B37" t="s">
        <v>464</v>
      </c>
      <c r="C37" t="s">
        <v>1</v>
      </c>
      <c r="D37" t="s">
        <v>0</v>
      </c>
      <c r="E37">
        <v>112155598.94957116</v>
      </c>
      <c r="F37">
        <v>123134584.46767329</v>
      </c>
      <c r="G37">
        <v>124482748.93791738</v>
      </c>
      <c r="H37">
        <v>129379097.88895763</v>
      </c>
      <c r="I37">
        <v>142025069.46167609</v>
      </c>
      <c r="J37">
        <v>150574816.30076444</v>
      </c>
      <c r="K37">
        <v>157930041.87588325</v>
      </c>
      <c r="L37">
        <v>163820538.86794725</v>
      </c>
      <c r="M37">
        <v>191767436.95688438</v>
      </c>
      <c r="N37">
        <v>188039191.32360831</v>
      </c>
      <c r="O37">
        <v>189106554.52127707</v>
      </c>
      <c r="P37">
        <v>201450768.36755261</v>
      </c>
      <c r="Q37">
        <v>230317908.03864339</v>
      </c>
      <c r="R37">
        <v>271183061.35963523</v>
      </c>
      <c r="S37">
        <v>281398668.16061342</v>
      </c>
      <c r="T37">
        <v>378660016.26593643</v>
      </c>
      <c r="U37">
        <v>451152449.98441112</v>
      </c>
      <c r="V37">
        <v>507298120.68314964</v>
      </c>
      <c r="W37">
        <v>610578523.76117778</v>
      </c>
      <c r="X37">
        <v>700764892.70483112</v>
      </c>
      <c r="Y37">
        <v>797048028.77324653</v>
      </c>
      <c r="Z37">
        <v>694803502.7223562</v>
      </c>
      <c r="AA37">
        <v>748312283.72675741</v>
      </c>
      <c r="AB37">
        <v>658679394.90796876</v>
      </c>
      <c r="AC37">
        <v>637820620.67019451</v>
      </c>
      <c r="AD37">
        <v>864849765.05966449</v>
      </c>
      <c r="AE37">
        <v>1122265026.3827443</v>
      </c>
      <c r="AF37">
        <v>1200991825.9539769</v>
      </c>
      <c r="AG37">
        <v>1264899368.2016544</v>
      </c>
      <c r="AH37">
        <v>1233930277.0492179</v>
      </c>
      <c r="AI37">
        <v>1440711395.6706855</v>
      </c>
      <c r="AJ37">
        <v>1377375030.5292072</v>
      </c>
      <c r="AK37">
        <v>1411917558.4585543</v>
      </c>
      <c r="AL37">
        <v>1278781166.7218764</v>
      </c>
      <c r="AM37">
        <v>851174350.64940917</v>
      </c>
      <c r="AN37">
        <v>1115389731.7911868</v>
      </c>
      <c r="AO37">
        <v>1007791186.2010617</v>
      </c>
      <c r="AP37">
        <v>937741468.02967572</v>
      </c>
      <c r="AQ37">
        <v>967338348.65831399</v>
      </c>
      <c r="AR37">
        <v>999477510.68663239</v>
      </c>
      <c r="AS37">
        <v>914500299.09703445</v>
      </c>
      <c r="AT37">
        <v>931833302.75285661</v>
      </c>
      <c r="AU37">
        <v>991387870.12463045</v>
      </c>
      <c r="AV37">
        <v>1139754799.1630425</v>
      </c>
      <c r="AW37">
        <v>1270080250.6526783</v>
      </c>
      <c r="AX37">
        <v>1350301057.0686646</v>
      </c>
      <c r="AY37">
        <v>1460562038.3709695</v>
      </c>
      <c r="AZ37">
        <v>1698125617.9230442</v>
      </c>
      <c r="BA37">
        <v>1985370057.9247274</v>
      </c>
      <c r="BB37">
        <v>1981728140.7783325</v>
      </c>
      <c r="BC37">
        <v>1986014845.6318383</v>
      </c>
      <c r="BD37">
        <v>2212699746.8137679</v>
      </c>
      <c r="BE37">
        <v>2184183758.31567</v>
      </c>
      <c r="BF37">
        <v>1518565219.0106063</v>
      </c>
      <c r="BG37">
        <v>1702898939.5548275</v>
      </c>
      <c r="BH37">
        <v>1583776759.9769716</v>
      </c>
    </row>
    <row r="38" spans="1:60">
      <c r="A38" t="s">
        <v>463</v>
      </c>
      <c r="B38" t="s">
        <v>462</v>
      </c>
      <c r="C38" t="s">
        <v>1</v>
      </c>
      <c r="D38" t="s">
        <v>0</v>
      </c>
      <c r="E38">
        <v>41093453544.909561</v>
      </c>
      <c r="F38">
        <v>40767969453.695969</v>
      </c>
      <c r="G38">
        <v>41978852041.442558</v>
      </c>
      <c r="H38">
        <v>44657169109.223961</v>
      </c>
      <c r="I38">
        <v>48882938810.22039</v>
      </c>
      <c r="J38">
        <v>53909570342.168968</v>
      </c>
      <c r="K38">
        <v>60358632035.153236</v>
      </c>
      <c r="L38">
        <v>64768831262.176125</v>
      </c>
      <c r="M38">
        <v>70759031841.723694</v>
      </c>
      <c r="N38">
        <v>77887510241.708298</v>
      </c>
      <c r="O38">
        <v>87896095224.423401</v>
      </c>
      <c r="P38">
        <v>99271961477.520294</v>
      </c>
      <c r="Q38">
        <v>113082820992.01939</v>
      </c>
      <c r="R38">
        <v>131321859214.0786</v>
      </c>
      <c r="S38">
        <v>160408697648.26175</v>
      </c>
      <c r="T38">
        <v>173834029787.65237</v>
      </c>
      <c r="U38">
        <v>206575564401.62271</v>
      </c>
      <c r="V38">
        <v>211612156934.64975</v>
      </c>
      <c r="W38">
        <v>218632867449.81152</v>
      </c>
      <c r="X38">
        <v>243072102185.41916</v>
      </c>
      <c r="Y38">
        <v>273853826377.00992</v>
      </c>
      <c r="Z38">
        <v>306214863624.98956</v>
      </c>
      <c r="AA38">
        <v>313506525087.13623</v>
      </c>
      <c r="AB38">
        <v>340547711781.88904</v>
      </c>
      <c r="AC38">
        <v>355372558103.62134</v>
      </c>
      <c r="AD38">
        <v>364756499450.75067</v>
      </c>
      <c r="AE38">
        <v>377437927311.98273</v>
      </c>
      <c r="AF38">
        <v>431316742081.44794</v>
      </c>
      <c r="AG38">
        <v>507354351182.25403</v>
      </c>
      <c r="AH38">
        <v>565055743243.24329</v>
      </c>
      <c r="AI38">
        <v>593929550908.46753</v>
      </c>
      <c r="AJ38">
        <v>610328183643.18762</v>
      </c>
      <c r="AK38">
        <v>592387689252.91626</v>
      </c>
      <c r="AL38">
        <v>577170761956.4375</v>
      </c>
      <c r="AM38">
        <v>578139279437.60986</v>
      </c>
      <c r="AN38">
        <v>604031623433.40137</v>
      </c>
      <c r="AO38">
        <v>628546387972.13062</v>
      </c>
      <c r="AP38">
        <v>652825364726.27466</v>
      </c>
      <c r="AQ38">
        <v>631813279406.80823</v>
      </c>
      <c r="AR38">
        <v>676082654640.91003</v>
      </c>
      <c r="AS38">
        <v>742293448252.64282</v>
      </c>
      <c r="AT38">
        <v>736379777892.56201</v>
      </c>
      <c r="AU38">
        <v>757950678646.5304</v>
      </c>
      <c r="AV38">
        <v>892380986367.85388</v>
      </c>
      <c r="AW38">
        <v>1023196003074.5581</v>
      </c>
      <c r="AX38">
        <v>1169357979864.6641</v>
      </c>
      <c r="AY38">
        <v>1315415197461.2129</v>
      </c>
      <c r="AZ38">
        <v>1464977190205.7537</v>
      </c>
      <c r="BA38">
        <v>1549131208997.1885</v>
      </c>
      <c r="BB38">
        <v>1371153004986.4404</v>
      </c>
      <c r="BC38">
        <v>1613406134731.1201</v>
      </c>
      <c r="BD38">
        <v>1788703385548.2566</v>
      </c>
      <c r="BE38">
        <v>1824288757447.5667</v>
      </c>
      <c r="BF38">
        <v>1842628005830.1848</v>
      </c>
      <c r="BG38">
        <v>1792883225804.3833</v>
      </c>
      <c r="BH38">
        <v>1552807652015.373</v>
      </c>
    </row>
    <row r="39" spans="1:60">
      <c r="A39" t="s">
        <v>461</v>
      </c>
      <c r="B39" t="s">
        <v>460</v>
      </c>
      <c r="C39" t="s">
        <v>1</v>
      </c>
      <c r="D39" t="s">
        <v>0</v>
      </c>
      <c r="AI39">
        <v>256113710143.8244</v>
      </c>
      <c r="AJ39">
        <v>242631763095.68027</v>
      </c>
      <c r="AK39">
        <v>259823089212.42996</v>
      </c>
      <c r="AL39">
        <v>273915101053.39777</v>
      </c>
      <c r="AM39">
        <v>310702551105.13751</v>
      </c>
      <c r="AN39">
        <v>386114770443.77039</v>
      </c>
      <c r="AO39">
        <v>412629647650.11603</v>
      </c>
      <c r="AP39">
        <v>408895194854.64703</v>
      </c>
      <c r="AQ39">
        <v>447448445095.85529</v>
      </c>
      <c r="AR39">
        <v>433914929267.19568</v>
      </c>
      <c r="AS39">
        <v>427550057344.78693</v>
      </c>
      <c r="AT39">
        <v>468161747436.84839</v>
      </c>
      <c r="AU39">
        <v>527146029826.05127</v>
      </c>
      <c r="AV39">
        <v>634284044602.71094</v>
      </c>
      <c r="AW39">
        <v>762451565964.50745</v>
      </c>
      <c r="AX39">
        <v>885747884938.30676</v>
      </c>
      <c r="AY39">
        <v>1001942861242.9935</v>
      </c>
      <c r="AZ39">
        <v>1260957151542.1199</v>
      </c>
      <c r="BA39">
        <v>1523196376640.9939</v>
      </c>
      <c r="BB39">
        <v>1279854244442.7695</v>
      </c>
      <c r="BC39">
        <v>1312796514871.9553</v>
      </c>
      <c r="BD39">
        <v>1446473848931.0964</v>
      </c>
      <c r="BE39">
        <v>1350752561420.3381</v>
      </c>
      <c r="BF39">
        <v>1421345861043.0022</v>
      </c>
      <c r="BG39">
        <v>1462008176483.5261</v>
      </c>
      <c r="BH39">
        <v>1281724433656.7124</v>
      </c>
    </row>
    <row r="40" spans="1:60" s="1" customFormat="1">
      <c r="A40" s="1" t="s">
        <v>459</v>
      </c>
      <c r="B40" s="1" t="s">
        <v>458</v>
      </c>
      <c r="C40" s="1" t="s">
        <v>1</v>
      </c>
      <c r="D40" s="1" t="s">
        <v>0</v>
      </c>
      <c r="E40" s="1">
        <v>9522746719.2161427</v>
      </c>
      <c r="F40" s="1">
        <v>10712712465.052166</v>
      </c>
      <c r="G40" s="1">
        <v>11879982758.561916</v>
      </c>
      <c r="H40" s="1">
        <v>13063643795.788443</v>
      </c>
      <c r="I40" s="1">
        <v>14480556571.547604</v>
      </c>
      <c r="J40" s="1">
        <v>15346741669.757538</v>
      </c>
      <c r="K40" s="1">
        <v>16480058704.853127</v>
      </c>
      <c r="L40" s="1">
        <v>17740013179.259995</v>
      </c>
      <c r="M40" s="1">
        <v>18942729779.100044</v>
      </c>
      <c r="N40" s="1">
        <v>20524886616.478863</v>
      </c>
      <c r="Y40" s="1">
        <v>118710309542.28084</v>
      </c>
      <c r="Z40" s="1">
        <v>108721034568.78119</v>
      </c>
      <c r="AA40" s="1">
        <v>111431738019.01196</v>
      </c>
      <c r="AB40" s="1">
        <v>111035571006.62189</v>
      </c>
      <c r="AC40" s="1">
        <v>106019113631.52744</v>
      </c>
      <c r="AD40" s="1">
        <v>107496240242.56236</v>
      </c>
      <c r="AE40" s="1">
        <v>154095512368.66974</v>
      </c>
      <c r="AF40" s="1">
        <v>192981619165.77252</v>
      </c>
      <c r="AG40" s="1">
        <v>208774024533.58847</v>
      </c>
      <c r="AH40" s="1">
        <v>201572650956.65994</v>
      </c>
      <c r="AI40" s="1">
        <v>257420293190.32538</v>
      </c>
      <c r="AJ40" s="1">
        <v>260459896582.98468</v>
      </c>
      <c r="AK40" s="1">
        <v>271133679206.3718</v>
      </c>
      <c r="AL40" s="1">
        <v>263691005481.86249</v>
      </c>
      <c r="AM40" s="1">
        <v>291913801052.86249</v>
      </c>
      <c r="AN40" s="1">
        <v>341759012938.68921</v>
      </c>
      <c r="AO40" s="1">
        <v>329619351051.77997</v>
      </c>
      <c r="AP40" s="1">
        <v>286604024805.34692</v>
      </c>
      <c r="AQ40" s="1">
        <v>294977518761.20844</v>
      </c>
      <c r="AR40" s="1">
        <v>289884127679.40356</v>
      </c>
      <c r="AS40" s="1">
        <v>271659728209.37943</v>
      </c>
      <c r="AT40" s="1">
        <v>278628772872.71863</v>
      </c>
      <c r="AU40" s="1">
        <v>301127808995.25214</v>
      </c>
      <c r="AV40" s="1">
        <v>351982634291.23041</v>
      </c>
      <c r="AW40" s="1">
        <v>393541693928.4278</v>
      </c>
      <c r="AX40" s="1">
        <v>407535656039.19049</v>
      </c>
      <c r="AY40" s="1">
        <v>429195591242.62244</v>
      </c>
      <c r="AZ40" s="1">
        <v>477407802315.89471</v>
      </c>
      <c r="BA40" s="1">
        <v>551546962699.65845</v>
      </c>
      <c r="BB40" s="1">
        <v>539528229942.10089</v>
      </c>
      <c r="BC40" s="1">
        <v>581211708792.78943</v>
      </c>
      <c r="BD40" s="1">
        <v>696311671959.45947</v>
      </c>
      <c r="BE40" s="1">
        <v>665054050620.78516</v>
      </c>
      <c r="BF40" s="1">
        <v>684835034384.32727</v>
      </c>
      <c r="BG40" s="1">
        <v>702705544908.58276</v>
      </c>
      <c r="BH40" s="1">
        <v>670789928809.88159</v>
      </c>
    </row>
    <row r="41" spans="1:60">
      <c r="A41" t="s">
        <v>457</v>
      </c>
      <c r="B41" t="s">
        <v>456</v>
      </c>
      <c r="C41" t="s">
        <v>1</v>
      </c>
      <c r="D41" t="s">
        <v>0</v>
      </c>
      <c r="AQ41">
        <v>5945677376.6147728</v>
      </c>
      <c r="AR41">
        <v>6262740656.8516426</v>
      </c>
      <c r="AS41">
        <v>6439703434.7102432</v>
      </c>
      <c r="AT41">
        <v>6232906290.4851017</v>
      </c>
      <c r="AU41">
        <v>6663669064.7482014</v>
      </c>
      <c r="AV41">
        <v>7332244897.9591827</v>
      </c>
      <c r="AW41">
        <v>8553643354.0827532</v>
      </c>
      <c r="AX41">
        <v>8827272727.2727261</v>
      </c>
      <c r="AY41">
        <v>9676172953.0818768</v>
      </c>
      <c r="AZ41">
        <v>11514605842.336935</v>
      </c>
    </row>
    <row r="42" spans="1:60">
      <c r="A42" t="s">
        <v>455</v>
      </c>
      <c r="B42" t="s">
        <v>454</v>
      </c>
      <c r="C42" t="s">
        <v>1</v>
      </c>
      <c r="D42" t="s">
        <v>0</v>
      </c>
      <c r="E42">
        <v>4050727272.7272725</v>
      </c>
      <c r="F42">
        <v>4529818181.818182</v>
      </c>
      <c r="G42">
        <v>5337818181.818181</v>
      </c>
      <c r="H42">
        <v>5605562500</v>
      </c>
      <c r="I42">
        <v>5861521739.130435</v>
      </c>
      <c r="J42">
        <v>5971875000</v>
      </c>
      <c r="K42">
        <v>6925641025.6410255</v>
      </c>
      <c r="L42">
        <v>6870588235.294117</v>
      </c>
      <c r="M42">
        <v>7050724637.6811581</v>
      </c>
      <c r="N42">
        <v>8196511627.9069748</v>
      </c>
      <c r="O42">
        <v>8962831858.4070797</v>
      </c>
      <c r="P42">
        <v>10702459016.393442</v>
      </c>
      <c r="Q42">
        <v>11551923076.923077</v>
      </c>
      <c r="R42">
        <v>16397067039.106146</v>
      </c>
      <c r="S42">
        <v>15536336032.388664</v>
      </c>
      <c r="T42">
        <v>7226476863.543788</v>
      </c>
      <c r="U42">
        <v>9857547846.7432957</v>
      </c>
      <c r="V42">
        <v>13359145454.967503</v>
      </c>
      <c r="W42">
        <v>15399431310.802275</v>
      </c>
      <c r="X42">
        <v>20729772209.395973</v>
      </c>
      <c r="Y42">
        <v>27572307600.000004</v>
      </c>
      <c r="Z42">
        <v>32644872979.487179</v>
      </c>
      <c r="AA42">
        <v>24339421604.792774</v>
      </c>
      <c r="AB42">
        <v>19770402076.405632</v>
      </c>
      <c r="AC42">
        <v>19232737055.239643</v>
      </c>
      <c r="AD42">
        <v>16486012247.295784</v>
      </c>
      <c r="AE42">
        <v>17722536671.33157</v>
      </c>
      <c r="AF42">
        <v>20902096531.607494</v>
      </c>
      <c r="AG42">
        <v>24640912615.8116</v>
      </c>
      <c r="AH42">
        <v>28385038396.703503</v>
      </c>
      <c r="AI42">
        <v>31558927517.218761</v>
      </c>
      <c r="AJ42">
        <v>36424168146.154282</v>
      </c>
      <c r="AK42">
        <v>44467946384.246239</v>
      </c>
      <c r="AL42">
        <v>47693992626.864929</v>
      </c>
      <c r="AM42">
        <v>55154226759.960014</v>
      </c>
      <c r="AN42">
        <v>71349202308.642288</v>
      </c>
      <c r="AO42">
        <v>75769008174.254745</v>
      </c>
      <c r="AP42">
        <v>82808986191.600479</v>
      </c>
      <c r="AQ42">
        <v>79373597080.101669</v>
      </c>
      <c r="AR42">
        <v>72995286764.41684</v>
      </c>
      <c r="AS42">
        <v>79328640263.767624</v>
      </c>
      <c r="AT42">
        <v>72336972322.424164</v>
      </c>
      <c r="AU42">
        <v>70984568428.600449</v>
      </c>
      <c r="AV42">
        <v>77840186384.871277</v>
      </c>
      <c r="AW42">
        <v>100630707851.78745</v>
      </c>
      <c r="AX42">
        <v>124404150138.22701</v>
      </c>
      <c r="AY42">
        <v>154671012210.64542</v>
      </c>
      <c r="AZ42">
        <v>173081277147.79309</v>
      </c>
      <c r="BA42">
        <v>179626674542.40604</v>
      </c>
      <c r="BB42">
        <v>171956955710.32977</v>
      </c>
      <c r="BC42">
        <v>217538271334.67334</v>
      </c>
      <c r="BD42">
        <v>250832362674.15112</v>
      </c>
      <c r="BE42">
        <v>265231582123.54977</v>
      </c>
      <c r="BF42">
        <v>277078709134.9032</v>
      </c>
      <c r="BG42">
        <v>258733363811.96609</v>
      </c>
      <c r="BH42">
        <v>240796388428.74005</v>
      </c>
    </row>
    <row r="43" spans="1:60" s="1" customFormat="1">
      <c r="A43" s="1" t="s">
        <v>453</v>
      </c>
      <c r="B43" s="1" t="s">
        <v>452</v>
      </c>
      <c r="C43" s="1" t="s">
        <v>1</v>
      </c>
      <c r="D43" s="1" t="s">
        <v>0</v>
      </c>
      <c r="E43" s="1">
        <v>59716467625.314804</v>
      </c>
      <c r="F43" s="1">
        <v>50056868957.673241</v>
      </c>
      <c r="G43" s="1">
        <v>47209359005.605652</v>
      </c>
      <c r="H43" s="1">
        <v>50706799902.510353</v>
      </c>
      <c r="I43" s="1">
        <v>59708343488.504341</v>
      </c>
      <c r="J43" s="1">
        <v>70436266146.721909</v>
      </c>
      <c r="K43" s="1">
        <v>76720285969.615723</v>
      </c>
      <c r="L43" s="1">
        <v>72881631326.671539</v>
      </c>
      <c r="M43" s="1">
        <v>70846535055.65033</v>
      </c>
      <c r="N43" s="1">
        <v>79705906247.461197</v>
      </c>
      <c r="O43" s="1">
        <v>92602973434.072617</v>
      </c>
      <c r="P43" s="1">
        <v>99800958648.143631</v>
      </c>
      <c r="Q43" s="1">
        <v>113687586299.05127</v>
      </c>
      <c r="R43" s="1">
        <v>138544284708.95746</v>
      </c>
      <c r="S43" s="1">
        <v>144182133387.7218</v>
      </c>
      <c r="T43" s="1">
        <v>163431551779.76126</v>
      </c>
      <c r="U43" s="1">
        <v>153940455341.50613</v>
      </c>
      <c r="V43" s="1">
        <v>174938098826.56906</v>
      </c>
      <c r="W43" s="1">
        <v>149540650406.50406</v>
      </c>
      <c r="X43" s="1">
        <v>178282608695.65219</v>
      </c>
      <c r="Y43" s="1">
        <v>191150000000</v>
      </c>
      <c r="Z43" s="1">
        <v>195865079365.07938</v>
      </c>
      <c r="AA43" s="1">
        <v>205091603053.43512</v>
      </c>
      <c r="AB43" s="1">
        <v>230685823754.78928</v>
      </c>
      <c r="AC43" s="1">
        <v>259946428571.42859</v>
      </c>
      <c r="AD43" s="1">
        <v>309486394557.82312</v>
      </c>
      <c r="AE43" s="1">
        <v>300759420289.85504</v>
      </c>
      <c r="AF43" s="1">
        <v>272973094170.40359</v>
      </c>
      <c r="AG43" s="1">
        <v>312353909465.02057</v>
      </c>
      <c r="AH43" s="1">
        <v>347767206477.73279</v>
      </c>
      <c r="AI43" s="1">
        <v>360858508604.20648</v>
      </c>
      <c r="AJ43" s="1">
        <v>383372822299.65155</v>
      </c>
      <c r="AK43" s="1">
        <v>426915227629.51337</v>
      </c>
      <c r="AL43" s="1">
        <v>444730903968.18469</v>
      </c>
      <c r="AM43" s="1">
        <v>564325246266.83838</v>
      </c>
      <c r="AN43" s="1">
        <v>734548001963.90723</v>
      </c>
      <c r="AO43" s="1">
        <v>863746361646.34009</v>
      </c>
      <c r="AP43" s="1">
        <v>961603416246.47156</v>
      </c>
      <c r="AQ43" s="1">
        <v>1029043011921.5857</v>
      </c>
      <c r="AR43" s="1">
        <v>1093997559885.4838</v>
      </c>
      <c r="AS43" s="1">
        <v>1211346395438.7322</v>
      </c>
      <c r="AT43" s="1">
        <v>1339395440432.0352</v>
      </c>
      <c r="AU43" s="1">
        <v>1470549716080.7058</v>
      </c>
      <c r="AV43" s="1">
        <v>1660287543796.0615</v>
      </c>
      <c r="AW43" s="1">
        <v>1955347477285.9077</v>
      </c>
      <c r="AX43" s="1">
        <v>2285965854313.3643</v>
      </c>
      <c r="AY43" s="1">
        <v>2752132089196.5786</v>
      </c>
      <c r="AZ43" s="1">
        <v>3552182714426.5527</v>
      </c>
      <c r="BA43" s="1">
        <v>4598205419718.7969</v>
      </c>
      <c r="BB43" s="1">
        <v>5109954035775.9756</v>
      </c>
      <c r="BC43" s="1">
        <v>6100620356557.3164</v>
      </c>
      <c r="BD43" s="1">
        <v>7572554360442.6221</v>
      </c>
      <c r="BE43" s="1">
        <v>8560546868811.6855</v>
      </c>
      <c r="BF43" s="1">
        <v>9607224248684.5918</v>
      </c>
      <c r="BG43" s="1">
        <v>10482371325324.738</v>
      </c>
      <c r="BH43" s="1">
        <v>11064664793255.721</v>
      </c>
    </row>
    <row r="44" spans="1:60">
      <c r="A44" t="s">
        <v>451</v>
      </c>
      <c r="B44" t="s">
        <v>450</v>
      </c>
      <c r="C44" t="s">
        <v>1</v>
      </c>
      <c r="D44" t="s">
        <v>0</v>
      </c>
      <c r="E44">
        <v>546203561.57198906</v>
      </c>
      <c r="F44">
        <v>618245639.22138166</v>
      </c>
      <c r="G44">
        <v>645284344.68411791</v>
      </c>
      <c r="H44">
        <v>761047045.83040154</v>
      </c>
      <c r="I44">
        <v>921063266.44552112</v>
      </c>
      <c r="J44">
        <v>919771356.42609656</v>
      </c>
      <c r="K44">
        <v>1024103034.2919849</v>
      </c>
      <c r="L44">
        <v>1082922892.1520207</v>
      </c>
      <c r="M44">
        <v>1281281245.6703238</v>
      </c>
      <c r="N44">
        <v>1361360157.2699864</v>
      </c>
      <c r="O44">
        <v>1455482990.2414265</v>
      </c>
      <c r="P44">
        <v>1584128262.0893281</v>
      </c>
      <c r="Q44">
        <v>1849400599.7755802</v>
      </c>
      <c r="R44">
        <v>2508421234.8557043</v>
      </c>
      <c r="S44">
        <v>3070151901.0638347</v>
      </c>
      <c r="T44">
        <v>3893839190.2680612</v>
      </c>
      <c r="U44">
        <v>4662053707.7762966</v>
      </c>
      <c r="V44">
        <v>6265067857.8653431</v>
      </c>
      <c r="W44">
        <v>7900524897.8644028</v>
      </c>
      <c r="X44">
        <v>9142935857.9476643</v>
      </c>
      <c r="Y44">
        <v>10175615441.812651</v>
      </c>
      <c r="Z44">
        <v>8432588483.8526268</v>
      </c>
      <c r="AA44">
        <v>7567109766.6112919</v>
      </c>
      <c r="AB44">
        <v>6838185418.5364218</v>
      </c>
      <c r="AC44">
        <v>6841638714.5453997</v>
      </c>
      <c r="AD44">
        <v>6977650069.3357792</v>
      </c>
      <c r="AE44">
        <v>9158302205.3623695</v>
      </c>
      <c r="AF44">
        <v>10087653189.328686</v>
      </c>
      <c r="AG44">
        <v>10255170459.985992</v>
      </c>
      <c r="AH44">
        <v>9757410614.0811996</v>
      </c>
      <c r="AI44">
        <v>10795850106.9547</v>
      </c>
      <c r="AJ44">
        <v>10492628915.492674</v>
      </c>
      <c r="AK44">
        <v>11152971316.074015</v>
      </c>
      <c r="AL44">
        <v>11045759468.941166</v>
      </c>
      <c r="AM44">
        <v>8313557450.2521324</v>
      </c>
      <c r="AN44">
        <v>11000146839.497032</v>
      </c>
      <c r="AO44">
        <v>12139234938.786329</v>
      </c>
      <c r="AP44">
        <v>11722142706.127819</v>
      </c>
      <c r="AQ44">
        <v>12612033728.85717</v>
      </c>
      <c r="AR44">
        <v>12376639822.926491</v>
      </c>
      <c r="AS44">
        <v>10717022462.685905</v>
      </c>
      <c r="AT44">
        <v>11192560827.296247</v>
      </c>
      <c r="AU44">
        <v>12346919216.135941</v>
      </c>
      <c r="AV44">
        <v>15306602560.253325</v>
      </c>
      <c r="AW44">
        <v>16554441846.51915</v>
      </c>
      <c r="AX44">
        <v>17084928927.455517</v>
      </c>
      <c r="AY44">
        <v>17800887796.49873</v>
      </c>
      <c r="AZ44">
        <v>20343635319.617382</v>
      </c>
      <c r="BA44">
        <v>24224903099.628342</v>
      </c>
      <c r="BB44">
        <v>24277493862.062496</v>
      </c>
      <c r="BC44">
        <v>24884505034.556419</v>
      </c>
      <c r="BD44">
        <v>25381616734.06926</v>
      </c>
      <c r="BE44">
        <v>27040562587.177055</v>
      </c>
      <c r="BF44">
        <v>31264187110.355434</v>
      </c>
      <c r="BG44">
        <v>34217693110.456863</v>
      </c>
      <c r="BH44">
        <v>31759248867.803879</v>
      </c>
    </row>
    <row r="45" spans="1:60">
      <c r="A45" t="s">
        <v>449</v>
      </c>
      <c r="B45" t="s">
        <v>448</v>
      </c>
      <c r="C45" t="s">
        <v>1</v>
      </c>
      <c r="D45" t="s">
        <v>0</v>
      </c>
      <c r="E45">
        <v>618740988.01140523</v>
      </c>
      <c r="F45">
        <v>657597382.75915194</v>
      </c>
      <c r="G45">
        <v>699373701.21713817</v>
      </c>
      <c r="H45">
        <v>723624365.28813767</v>
      </c>
      <c r="I45">
        <v>782384527.81364918</v>
      </c>
      <c r="J45">
        <v>814139855.75645828</v>
      </c>
      <c r="K45">
        <v>853268771.09708095</v>
      </c>
      <c r="L45">
        <v>934079050.34617305</v>
      </c>
      <c r="M45">
        <v>1053077155.1792487</v>
      </c>
      <c r="N45">
        <v>1152418514.8261604</v>
      </c>
      <c r="O45">
        <v>1160002260.947294</v>
      </c>
      <c r="P45">
        <v>1233991075.1162617</v>
      </c>
      <c r="Q45">
        <v>1430951331.8503418</v>
      </c>
      <c r="R45">
        <v>1758727395.1870301</v>
      </c>
      <c r="S45">
        <v>2255496995.4937835</v>
      </c>
      <c r="T45">
        <v>2752771043.8860884</v>
      </c>
      <c r="U45">
        <v>3076592431.2720389</v>
      </c>
      <c r="V45">
        <v>3366368664.5970626</v>
      </c>
      <c r="W45">
        <v>4409920643.6422043</v>
      </c>
      <c r="X45">
        <v>5811444660.6575222</v>
      </c>
      <c r="Y45">
        <v>6740756568.9156551</v>
      </c>
      <c r="Z45">
        <v>7636345827.3430834</v>
      </c>
      <c r="AA45">
        <v>7322914570.155879</v>
      </c>
      <c r="AB45">
        <v>7381854746.9162846</v>
      </c>
      <c r="AC45">
        <v>7801858825.1841564</v>
      </c>
      <c r="AD45">
        <v>8148223603.5839853</v>
      </c>
      <c r="AE45">
        <v>10621158532.5193</v>
      </c>
      <c r="AF45">
        <v>12302471429.431826</v>
      </c>
      <c r="AG45">
        <v>12493286761.734116</v>
      </c>
      <c r="AH45">
        <v>11140055364.150209</v>
      </c>
      <c r="AI45">
        <v>11151578050.735556</v>
      </c>
      <c r="AJ45">
        <v>12434370004.958561</v>
      </c>
      <c r="AK45">
        <v>11396310990.219711</v>
      </c>
      <c r="AL45">
        <v>13532137227.585022</v>
      </c>
      <c r="AM45">
        <v>9220470913.3276596</v>
      </c>
      <c r="AN45">
        <v>8733231184.3475513</v>
      </c>
      <c r="AO45">
        <v>9732328115.7367439</v>
      </c>
      <c r="AP45">
        <v>9840553235.894249</v>
      </c>
      <c r="AQ45">
        <v>9629649416.8903732</v>
      </c>
      <c r="AR45">
        <v>10486451144.406139</v>
      </c>
      <c r="AS45">
        <v>9287367235.2576923</v>
      </c>
      <c r="AT45">
        <v>9633109349.6453457</v>
      </c>
      <c r="AU45">
        <v>10879778384.196461</v>
      </c>
      <c r="AV45">
        <v>13621738837.196058</v>
      </c>
      <c r="AW45">
        <v>15775357014.625444</v>
      </c>
      <c r="AX45">
        <v>16587858856.677782</v>
      </c>
      <c r="AY45">
        <v>17953066721.094933</v>
      </c>
      <c r="AZ45">
        <v>20431780377.860516</v>
      </c>
      <c r="BA45">
        <v>23322254113.562302</v>
      </c>
      <c r="BB45">
        <v>23381142146.648472</v>
      </c>
      <c r="BC45">
        <v>23622483983.710125</v>
      </c>
      <c r="BD45">
        <v>26587311527.571064</v>
      </c>
      <c r="BE45">
        <v>26472056037.769592</v>
      </c>
      <c r="BF45">
        <v>29567504655.493481</v>
      </c>
      <c r="BG45">
        <v>32050817632.960159</v>
      </c>
      <c r="BH45">
        <v>28415950981.444736</v>
      </c>
    </row>
    <row r="46" spans="1:60">
      <c r="A46" t="s">
        <v>447</v>
      </c>
      <c r="B46" t="s">
        <v>446</v>
      </c>
      <c r="C46" t="s">
        <v>1</v>
      </c>
      <c r="D46" t="s">
        <v>0</v>
      </c>
      <c r="E46">
        <v>3359404132.3179708</v>
      </c>
      <c r="F46">
        <v>3086746936.397891</v>
      </c>
      <c r="G46">
        <v>3779841409.5526667</v>
      </c>
      <c r="H46">
        <v>6213185773.9226532</v>
      </c>
      <c r="I46">
        <v>2881545277.1430731</v>
      </c>
      <c r="J46">
        <v>4043901724.1376185</v>
      </c>
      <c r="K46">
        <v>4532660145.3284178</v>
      </c>
      <c r="L46">
        <v>3384063359.823328</v>
      </c>
      <c r="M46">
        <v>3909780525.3737488</v>
      </c>
      <c r="N46">
        <v>5032434970.8417368</v>
      </c>
      <c r="O46">
        <v>4877684933.1250534</v>
      </c>
      <c r="P46">
        <v>5594770351.569809</v>
      </c>
      <c r="Q46">
        <v>6173712809.2856894</v>
      </c>
      <c r="R46">
        <v>7870239463.5846109</v>
      </c>
      <c r="S46">
        <v>9596960174.3436527</v>
      </c>
      <c r="T46">
        <v>10237343153.431078</v>
      </c>
      <c r="U46">
        <v>9648583220.4725647</v>
      </c>
      <c r="V46">
        <v>12344424775.923923</v>
      </c>
      <c r="W46">
        <v>15372607995.406132</v>
      </c>
      <c r="X46">
        <v>15068422242.057135</v>
      </c>
      <c r="Y46">
        <v>14394927492.964655</v>
      </c>
      <c r="Z46">
        <v>12537821039.825195</v>
      </c>
      <c r="AA46">
        <v>13651667370.546587</v>
      </c>
      <c r="AB46">
        <v>11006712649.217484</v>
      </c>
      <c r="AC46">
        <v>7857729192.856286</v>
      </c>
      <c r="AD46">
        <v>7195042615.8417654</v>
      </c>
      <c r="AE46">
        <v>8095367168.1617765</v>
      </c>
      <c r="AF46">
        <v>7661625472.5118866</v>
      </c>
      <c r="AG46">
        <v>8861299976.6885777</v>
      </c>
      <c r="AH46">
        <v>9021862775.2544327</v>
      </c>
      <c r="AI46">
        <v>9349764580.3519783</v>
      </c>
      <c r="AJ46">
        <v>9087965281.5280685</v>
      </c>
      <c r="AK46">
        <v>8206227134.0085726</v>
      </c>
      <c r="AL46">
        <v>10707792340.027637</v>
      </c>
      <c r="AM46">
        <v>5820383305.5466805</v>
      </c>
      <c r="AN46">
        <v>5643439262.2173452</v>
      </c>
      <c r="AO46">
        <v>5771454939.6240406</v>
      </c>
      <c r="AP46">
        <v>6090840548.1878386</v>
      </c>
      <c r="AQ46">
        <v>6215591269.8974667</v>
      </c>
      <c r="AR46">
        <v>4711259427.272727</v>
      </c>
      <c r="AS46">
        <v>19088046305.7971</v>
      </c>
      <c r="AT46">
        <v>7438189100.333333</v>
      </c>
      <c r="AU46">
        <v>8728038525.1403351</v>
      </c>
      <c r="AV46">
        <v>8937567059.8775425</v>
      </c>
      <c r="AW46">
        <v>10297483481.223013</v>
      </c>
      <c r="AX46">
        <v>11964484667.910227</v>
      </c>
      <c r="AY46">
        <v>14296507096.413504</v>
      </c>
      <c r="AZ46">
        <v>16364029327.345648</v>
      </c>
      <c r="BA46">
        <v>19206060270.252148</v>
      </c>
      <c r="BB46">
        <v>18262773820.805454</v>
      </c>
      <c r="BC46">
        <v>20523285374.186981</v>
      </c>
      <c r="BD46">
        <v>23849009737.666904</v>
      </c>
      <c r="BE46">
        <v>27463220380.005379</v>
      </c>
      <c r="BF46">
        <v>30014813755.77195</v>
      </c>
      <c r="BG46">
        <v>32782281736.251011</v>
      </c>
      <c r="BH46">
        <v>35237742278.114655</v>
      </c>
    </row>
    <row r="47" spans="1:60">
      <c r="A47" t="s">
        <v>445</v>
      </c>
      <c r="B47" t="s">
        <v>444</v>
      </c>
      <c r="C47" t="s">
        <v>1</v>
      </c>
      <c r="D47" t="s">
        <v>0</v>
      </c>
      <c r="E47">
        <v>131731862.56899737</v>
      </c>
      <c r="F47">
        <v>151675739.16062728</v>
      </c>
      <c r="G47">
        <v>166521239.86328056</v>
      </c>
      <c r="H47">
        <v>172233430.87150151</v>
      </c>
      <c r="I47">
        <v>185693724.84533143</v>
      </c>
      <c r="J47">
        <v>198318063.86083531</v>
      </c>
      <c r="K47">
        <v>220613582.36982745</v>
      </c>
      <c r="L47">
        <v>237397428.33642918</v>
      </c>
      <c r="M47">
        <v>251247458.01218912</v>
      </c>
      <c r="N47">
        <v>265040036.05911562</v>
      </c>
      <c r="O47">
        <v>274960699.85855001</v>
      </c>
      <c r="P47">
        <v>322128019.32356131</v>
      </c>
      <c r="Q47">
        <v>410669262.89792931</v>
      </c>
      <c r="R47">
        <v>541973362.48099756</v>
      </c>
      <c r="S47">
        <v>585364635.35474765</v>
      </c>
      <c r="T47">
        <v>767102679.0186218</v>
      </c>
      <c r="U47">
        <v>754549600.54818189</v>
      </c>
      <c r="V47">
        <v>765224030.63655174</v>
      </c>
      <c r="W47">
        <v>878771771.29105008</v>
      </c>
      <c r="X47">
        <v>1198749665.9506621</v>
      </c>
      <c r="Y47">
        <v>1705796849.5465524</v>
      </c>
      <c r="Z47">
        <v>1993512325.9228613</v>
      </c>
      <c r="AA47">
        <v>2160640566.539598</v>
      </c>
      <c r="AB47">
        <v>2097274289.6151164</v>
      </c>
      <c r="AC47">
        <v>2193581366.4072165</v>
      </c>
      <c r="AD47">
        <v>2160872541.4188676</v>
      </c>
      <c r="AE47">
        <v>1849268214.6818438</v>
      </c>
      <c r="AF47">
        <v>2297753649.2797995</v>
      </c>
      <c r="AG47">
        <v>2212536313.3349228</v>
      </c>
      <c r="AH47">
        <v>2389593021.9486561</v>
      </c>
      <c r="AI47">
        <v>2798746050.582356</v>
      </c>
      <c r="AJ47">
        <v>2724853507.6385603</v>
      </c>
      <c r="AK47">
        <v>2933222705.8038173</v>
      </c>
      <c r="AL47">
        <v>1918970177.7492516</v>
      </c>
      <c r="AM47">
        <v>1769365438.8715479</v>
      </c>
      <c r="AN47">
        <v>2116003868.1792827</v>
      </c>
      <c r="AO47">
        <v>2540697537.7167335</v>
      </c>
      <c r="AP47">
        <v>2322719101.298069</v>
      </c>
      <c r="AQ47">
        <v>1949481380.6404378</v>
      </c>
      <c r="AR47">
        <v>2353909441.7151413</v>
      </c>
      <c r="AS47">
        <v>3219910666.0335684</v>
      </c>
      <c r="AT47">
        <v>2794259756.1309309</v>
      </c>
      <c r="AU47">
        <v>3019993723.1330781</v>
      </c>
      <c r="AV47">
        <v>3495868724.6845179</v>
      </c>
      <c r="AW47">
        <v>4648628839.5345688</v>
      </c>
      <c r="AX47">
        <v>6087002681.7409525</v>
      </c>
      <c r="AY47">
        <v>7731261310.9332161</v>
      </c>
      <c r="AZ47">
        <v>8394688284.0622387</v>
      </c>
      <c r="BA47">
        <v>11859014004.077219</v>
      </c>
      <c r="BB47">
        <v>9593536531.2377758</v>
      </c>
      <c r="BC47">
        <v>12007880590.457462</v>
      </c>
      <c r="BD47">
        <v>14425607224.168041</v>
      </c>
      <c r="BE47">
        <v>13677930123.591871</v>
      </c>
      <c r="BF47">
        <v>14085852120.476074</v>
      </c>
      <c r="BG47">
        <v>14177437627.296906</v>
      </c>
      <c r="BH47">
        <v>8553154505.8358507</v>
      </c>
    </row>
    <row r="48" spans="1:60">
      <c r="A48" t="s">
        <v>443</v>
      </c>
      <c r="B48" t="s">
        <v>442</v>
      </c>
      <c r="C48" t="s">
        <v>1</v>
      </c>
      <c r="D48" t="s">
        <v>0</v>
      </c>
      <c r="E48">
        <v>4040948153.7302189</v>
      </c>
      <c r="F48">
        <v>4552914000</v>
      </c>
      <c r="G48">
        <v>4968603735.5822172</v>
      </c>
      <c r="H48">
        <v>4838841455.5555553</v>
      </c>
      <c r="I48">
        <v>5992169466.666667</v>
      </c>
      <c r="J48">
        <v>5790247619.0476189</v>
      </c>
      <c r="K48">
        <v>5452762962.9629631</v>
      </c>
      <c r="L48">
        <v>5727195020.2320309</v>
      </c>
      <c r="M48">
        <v>5918455409.8099041</v>
      </c>
      <c r="N48">
        <v>6405427873.7075453</v>
      </c>
      <c r="O48">
        <v>7198360460.1988716</v>
      </c>
      <c r="P48">
        <v>7820380970.5367403</v>
      </c>
      <c r="Q48">
        <v>8671358732.6848564</v>
      </c>
      <c r="R48">
        <v>10315760000.339388</v>
      </c>
      <c r="S48">
        <v>12370029583.641897</v>
      </c>
      <c r="T48">
        <v>13098633901.867271</v>
      </c>
      <c r="U48">
        <v>15341403660.46981</v>
      </c>
      <c r="V48">
        <v>19470960619.129715</v>
      </c>
      <c r="W48">
        <v>23263511958.050903</v>
      </c>
      <c r="X48">
        <v>27940411250.27322</v>
      </c>
      <c r="Y48">
        <v>33400735644.048115</v>
      </c>
      <c r="Z48">
        <v>36388366869.03093</v>
      </c>
      <c r="AA48">
        <v>38968039721.748032</v>
      </c>
      <c r="AB48">
        <v>38729822781.599724</v>
      </c>
      <c r="AC48">
        <v>38253120737.967125</v>
      </c>
      <c r="AD48">
        <v>34894411351.983009</v>
      </c>
      <c r="AE48">
        <v>34942489683.971237</v>
      </c>
      <c r="AF48">
        <v>36373307085.088745</v>
      </c>
      <c r="AG48">
        <v>39212550050.422279</v>
      </c>
      <c r="AH48">
        <v>39540080200.393806</v>
      </c>
      <c r="AI48">
        <v>40274204595.229561</v>
      </c>
      <c r="AJ48">
        <v>41239551378.248169</v>
      </c>
      <c r="AK48">
        <v>49279585355.094841</v>
      </c>
      <c r="AL48">
        <v>55802538219.02636</v>
      </c>
      <c r="AM48">
        <v>81703500846.036377</v>
      </c>
      <c r="AN48">
        <v>92507279383.038742</v>
      </c>
      <c r="AO48">
        <v>97160109277.80867</v>
      </c>
      <c r="AP48">
        <v>106659508271.25496</v>
      </c>
      <c r="AQ48">
        <v>98443739941.166382</v>
      </c>
      <c r="AR48">
        <v>86186158684.768494</v>
      </c>
      <c r="AS48">
        <v>99886577330.727112</v>
      </c>
      <c r="AT48">
        <v>98203546156.310226</v>
      </c>
      <c r="AU48">
        <v>97933391976.083038</v>
      </c>
      <c r="AV48">
        <v>94684584162.77298</v>
      </c>
      <c r="AW48">
        <v>117074863821.85016</v>
      </c>
      <c r="AX48">
        <v>146566264837.01422</v>
      </c>
      <c r="AY48">
        <v>162590146096.41431</v>
      </c>
      <c r="AZ48">
        <v>207416494642.37894</v>
      </c>
      <c r="BA48">
        <v>243982437870.84012</v>
      </c>
      <c r="BB48">
        <v>233821670544.25751</v>
      </c>
      <c r="BC48">
        <v>287018184637.52924</v>
      </c>
      <c r="BD48">
        <v>335415156702.18616</v>
      </c>
      <c r="BE48">
        <v>369659700375.51984</v>
      </c>
      <c r="BF48">
        <v>380191881860.37207</v>
      </c>
      <c r="BG48">
        <v>378416020533.71472</v>
      </c>
      <c r="BH48">
        <v>292080155633.30994</v>
      </c>
    </row>
    <row r="49" spans="1:60">
      <c r="A49" t="s">
        <v>441</v>
      </c>
      <c r="B49" t="s">
        <v>440</v>
      </c>
      <c r="C49" t="s">
        <v>1</v>
      </c>
      <c r="D49" t="s">
        <v>0</v>
      </c>
      <c r="Y49">
        <v>123505640.91447373</v>
      </c>
      <c r="Z49">
        <v>114271897.26827195</v>
      </c>
      <c r="AA49">
        <v>107089552.30239484</v>
      </c>
      <c r="AB49">
        <v>111519676.02190505</v>
      </c>
      <c r="AC49">
        <v>107489822.7040437</v>
      </c>
      <c r="AD49">
        <v>114490697.57503018</v>
      </c>
      <c r="AE49">
        <v>162487763.89462402</v>
      </c>
      <c r="AF49">
        <v>196433684.04240456</v>
      </c>
      <c r="AG49">
        <v>207476554.80673385</v>
      </c>
      <c r="AH49">
        <v>198733185.87510687</v>
      </c>
      <c r="AI49">
        <v>250030760.75478628</v>
      </c>
      <c r="AJ49">
        <v>246823428.90666404</v>
      </c>
      <c r="AK49">
        <v>266191040.37332788</v>
      </c>
      <c r="AL49">
        <v>263568114.44546235</v>
      </c>
      <c r="AM49">
        <v>185761822.56048769</v>
      </c>
      <c r="AN49">
        <v>231896229.56262884</v>
      </c>
      <c r="AO49">
        <v>230495751.44659331</v>
      </c>
      <c r="AP49">
        <v>212099634.69775128</v>
      </c>
      <c r="AQ49">
        <v>215394066.06897637</v>
      </c>
      <c r="AR49">
        <v>222580453.75384444</v>
      </c>
      <c r="AS49">
        <v>203846427.73873678</v>
      </c>
      <c r="AT49">
        <v>220093812.2067914</v>
      </c>
      <c r="AU49">
        <v>246737679.4721061</v>
      </c>
      <c r="AV49">
        <v>317562269.37110651</v>
      </c>
      <c r="AW49">
        <v>368143118.68995976</v>
      </c>
      <c r="AX49">
        <v>380372892.60677356</v>
      </c>
      <c r="AY49">
        <v>406111873.5398469</v>
      </c>
      <c r="AZ49">
        <v>462453582.87362671</v>
      </c>
      <c r="BA49">
        <v>523134896.96865404</v>
      </c>
      <c r="BB49">
        <v>524157261.01464421</v>
      </c>
      <c r="BC49">
        <v>530493353.21893722</v>
      </c>
      <c r="BD49">
        <v>586281766.75996983</v>
      </c>
      <c r="BE49">
        <v>570865941.22939289</v>
      </c>
      <c r="BF49">
        <v>618663921.77119422</v>
      </c>
      <c r="BG49">
        <v>647720707.13635015</v>
      </c>
      <c r="BH49">
        <v>565689764.52408028</v>
      </c>
    </row>
    <row r="50" spans="1:60">
      <c r="A50" t="s">
        <v>439</v>
      </c>
      <c r="B50" t="s">
        <v>438</v>
      </c>
      <c r="C50" t="s">
        <v>1</v>
      </c>
      <c r="D50" t="s">
        <v>0</v>
      </c>
      <c r="Y50">
        <v>142246875.53671572</v>
      </c>
      <c r="Z50">
        <v>139468114.59974083</v>
      </c>
      <c r="AA50">
        <v>140630758.59489855</v>
      </c>
      <c r="AB50">
        <v>138476239.36679232</v>
      </c>
      <c r="AC50">
        <v>132019065.0334186</v>
      </c>
      <c r="AD50">
        <v>137728155.21266112</v>
      </c>
      <c r="AE50">
        <v>190651207.99951088</v>
      </c>
      <c r="AF50">
        <v>235253171.84106156</v>
      </c>
      <c r="AG50">
        <v>264308140.28514937</v>
      </c>
      <c r="AH50">
        <v>267448513.10816756</v>
      </c>
      <c r="AI50">
        <v>306891107.26203853</v>
      </c>
      <c r="AJ50">
        <v>319827058.59287477</v>
      </c>
      <c r="AK50">
        <v>357160985.32741332</v>
      </c>
      <c r="AL50">
        <v>490417389.68256927</v>
      </c>
      <c r="AM50">
        <v>406580652.3305369</v>
      </c>
      <c r="AN50">
        <v>487148993.53310871</v>
      </c>
      <c r="AO50">
        <v>501979069.27468324</v>
      </c>
      <c r="AP50">
        <v>490608657.92497611</v>
      </c>
      <c r="AQ50">
        <v>521910560.52486807</v>
      </c>
      <c r="AR50">
        <v>592416703.05887806</v>
      </c>
      <c r="AS50">
        <v>539227277.62641084</v>
      </c>
      <c r="AT50">
        <v>563024383.29662621</v>
      </c>
      <c r="AU50">
        <v>620974660.23030257</v>
      </c>
      <c r="AV50">
        <v>813963830.17921662</v>
      </c>
      <c r="AW50">
        <v>924318490.75979996</v>
      </c>
      <c r="AX50">
        <v>971977088.15691388</v>
      </c>
      <c r="AY50">
        <v>1107891063.4386301</v>
      </c>
      <c r="AZ50">
        <v>1513934037.2478242</v>
      </c>
      <c r="BA50">
        <v>1789332788.1921792</v>
      </c>
      <c r="BB50">
        <v>1711816593.141861</v>
      </c>
      <c r="BC50">
        <v>1664310632.5055456</v>
      </c>
      <c r="BD50">
        <v>1864823990.9933655</v>
      </c>
      <c r="BE50">
        <v>1751887838.5417798</v>
      </c>
      <c r="BF50">
        <v>1850952140.4676657</v>
      </c>
      <c r="BG50">
        <v>1881496591.9589567</v>
      </c>
      <c r="BH50">
        <v>1603239233.2817826</v>
      </c>
    </row>
    <row r="51" spans="1:60">
      <c r="A51" t="s">
        <v>437</v>
      </c>
      <c r="B51" t="s">
        <v>436</v>
      </c>
      <c r="C51" t="s">
        <v>1</v>
      </c>
      <c r="D51" t="s">
        <v>0</v>
      </c>
      <c r="E51">
        <v>507513829.99485475</v>
      </c>
      <c r="F51">
        <v>490325181.61427468</v>
      </c>
      <c r="G51">
        <v>479180824.34850597</v>
      </c>
      <c r="H51">
        <v>511902136.80997276</v>
      </c>
      <c r="I51">
        <v>542578367.24259782</v>
      </c>
      <c r="J51">
        <v>592981162.26415098</v>
      </c>
      <c r="K51">
        <v>647305630.18867922</v>
      </c>
      <c r="L51">
        <v>699456618.86792457</v>
      </c>
      <c r="M51">
        <v>773841494.33962262</v>
      </c>
      <c r="N51">
        <v>853630203.77358508</v>
      </c>
      <c r="O51">
        <v>984830158.49056602</v>
      </c>
      <c r="P51">
        <v>1077152902.2910442</v>
      </c>
      <c r="Q51">
        <v>1238251695.5538809</v>
      </c>
      <c r="R51">
        <v>1528916185.2319918</v>
      </c>
      <c r="S51">
        <v>1666544754.0983608</v>
      </c>
      <c r="T51">
        <v>1960863465.5775962</v>
      </c>
      <c r="U51">
        <v>2412555425.9043174</v>
      </c>
      <c r="V51">
        <v>3072427012.8354721</v>
      </c>
      <c r="W51">
        <v>3523208809.8016334</v>
      </c>
      <c r="X51">
        <v>4035519323.2205367</v>
      </c>
      <c r="Y51">
        <v>4831447001.1668606</v>
      </c>
      <c r="Z51">
        <v>2623807074.2947984</v>
      </c>
      <c r="AA51">
        <v>2606621255.0158124</v>
      </c>
      <c r="AB51">
        <v>3976453966.739831</v>
      </c>
      <c r="AC51">
        <v>4593908718.7617187</v>
      </c>
      <c r="AD51">
        <v>4796628461.3861389</v>
      </c>
      <c r="AE51">
        <v>5477895474.9103947</v>
      </c>
      <c r="AF51">
        <v>5841132961.6058636</v>
      </c>
      <c r="AG51">
        <v>6063759370.6293697</v>
      </c>
      <c r="AH51">
        <v>6866402028.1099739</v>
      </c>
      <c r="AI51">
        <v>7403457319.2047186</v>
      </c>
      <c r="AJ51">
        <v>7168999428.2447109</v>
      </c>
      <c r="AK51">
        <v>8528593084.4874916</v>
      </c>
      <c r="AL51">
        <v>9537297507.1691494</v>
      </c>
      <c r="AM51">
        <v>10432619390.36091</v>
      </c>
      <c r="AN51">
        <v>11513472693.870735</v>
      </c>
      <c r="AO51">
        <v>11618286553.367676</v>
      </c>
      <c r="AP51">
        <v>12552071367.153913</v>
      </c>
      <c r="AQ51">
        <v>13617405420.117422</v>
      </c>
      <c r="AR51">
        <v>14195623424.810978</v>
      </c>
      <c r="AS51">
        <v>14949514585.158506</v>
      </c>
      <c r="AT51">
        <v>15913363335.056404</v>
      </c>
      <c r="AU51">
        <v>16504795453.282196</v>
      </c>
      <c r="AV51">
        <v>17195867540.352974</v>
      </c>
      <c r="AW51">
        <v>18529767934.474331</v>
      </c>
      <c r="AX51">
        <v>19952156474.845364</v>
      </c>
      <c r="AY51">
        <v>22600431878.002388</v>
      </c>
      <c r="AZ51">
        <v>26743874286.851353</v>
      </c>
      <c r="BA51">
        <v>30612932802.899082</v>
      </c>
      <c r="BB51">
        <v>30562361151.812</v>
      </c>
      <c r="BC51">
        <v>37268635328.734123</v>
      </c>
      <c r="BD51">
        <v>42262697853.63488</v>
      </c>
      <c r="BE51">
        <v>46473128236.841606</v>
      </c>
      <c r="BF51">
        <v>49639737973.790977</v>
      </c>
      <c r="BG51">
        <v>50167623289.762993</v>
      </c>
      <c r="BH51">
        <v>54136834090.867012</v>
      </c>
    </row>
    <row r="52" spans="1:60">
      <c r="A52" t="s">
        <v>435</v>
      </c>
      <c r="B52" t="s">
        <v>434</v>
      </c>
      <c r="C52" t="s">
        <v>1</v>
      </c>
      <c r="D52" t="s">
        <v>0</v>
      </c>
      <c r="E52">
        <v>1917126410.9744859</v>
      </c>
      <c r="F52">
        <v>2074862072.5606472</v>
      </c>
      <c r="G52">
        <v>2189387094.2840104</v>
      </c>
      <c r="H52">
        <v>2325271098.7916107</v>
      </c>
      <c r="I52">
        <v>2512035609.7583137</v>
      </c>
      <c r="J52">
        <v>2704935019.6338811</v>
      </c>
      <c r="K52">
        <v>2933703027.8595018</v>
      </c>
      <c r="L52">
        <v>3149153145.8892965</v>
      </c>
      <c r="M52">
        <v>3131462661.9118557</v>
      </c>
      <c r="N52">
        <v>3407866371.8540425</v>
      </c>
      <c r="O52">
        <v>3749414955.1507821</v>
      </c>
      <c r="P52">
        <v>4076289004.1856279</v>
      </c>
      <c r="Q52">
        <v>4718969795.6259327</v>
      </c>
      <c r="R52">
        <v>5155104117.3342648</v>
      </c>
      <c r="S52">
        <v>6701488054.1232576</v>
      </c>
      <c r="T52">
        <v>7841458422.5665646</v>
      </c>
      <c r="U52">
        <v>8046872065.9754219</v>
      </c>
      <c r="V52">
        <v>9355692300.7764416</v>
      </c>
      <c r="W52">
        <v>9525993220.6268597</v>
      </c>
      <c r="X52">
        <v>10904420481.981337</v>
      </c>
      <c r="Y52">
        <v>13391908896.584782</v>
      </c>
      <c r="Z52">
        <v>14775983902.179136</v>
      </c>
      <c r="AA52">
        <v>16399672559.656773</v>
      </c>
      <c r="AB52">
        <v>16609819590.770321</v>
      </c>
      <c r="AC52">
        <v>15832937075.482042</v>
      </c>
      <c r="AD52">
        <v>15611995144.938656</v>
      </c>
      <c r="AE52">
        <v>14206679970.846481</v>
      </c>
      <c r="AF52">
        <v>15252921255.662739</v>
      </c>
      <c r="AG52">
        <v>16153000713.438553</v>
      </c>
      <c r="AH52">
        <v>16533068082.880362</v>
      </c>
      <c r="AI52">
        <v>17661720109.443581</v>
      </c>
      <c r="AJ52">
        <v>17364653809.824558</v>
      </c>
      <c r="AK52">
        <v>17058262357.954315</v>
      </c>
      <c r="AL52">
        <v>17962545320.862453</v>
      </c>
      <c r="AM52">
        <v>19054481831.181278</v>
      </c>
      <c r="AN52">
        <v>20906271918.254524</v>
      </c>
      <c r="AO52">
        <v>22781024124.568485</v>
      </c>
      <c r="AP52">
        <v>25471508420.968319</v>
      </c>
      <c r="AQ52">
        <v>27956872381.054119</v>
      </c>
      <c r="AR52">
        <v>29722106187.863922</v>
      </c>
      <c r="AS52">
        <v>32206770522.746754</v>
      </c>
      <c r="AT52">
        <v>33147903784.419075</v>
      </c>
      <c r="AU52">
        <v>34932778636.287994</v>
      </c>
      <c r="AV52">
        <v>37469010151.192337</v>
      </c>
      <c r="AW52">
        <v>41154023578.659729</v>
      </c>
      <c r="AX52">
        <v>46626940300.666565</v>
      </c>
      <c r="AY52">
        <v>52391344060.008484</v>
      </c>
      <c r="AZ52">
        <v>58271036698.083885</v>
      </c>
      <c r="BA52">
        <v>66468808733.237289</v>
      </c>
      <c r="BB52">
        <v>55921150434.857658</v>
      </c>
      <c r="BC52">
        <v>60761149603.236465</v>
      </c>
      <c r="BD52">
        <v>65729447339.259163</v>
      </c>
      <c r="BE52">
        <v>67849500795.212868</v>
      </c>
      <c r="BF52">
        <v>68731747698.309036</v>
      </c>
      <c r="BG52">
        <v>68671706570.658897</v>
      </c>
      <c r="BH52">
        <v>66935278418.367577</v>
      </c>
    </row>
    <row r="53" spans="1:60">
      <c r="A53" t="s">
        <v>433</v>
      </c>
      <c r="B53" t="s">
        <v>432</v>
      </c>
      <c r="C53" t="s">
        <v>1</v>
      </c>
      <c r="D53" t="s">
        <v>0</v>
      </c>
      <c r="O53">
        <v>5693005200</v>
      </c>
      <c r="P53">
        <v>6914658400</v>
      </c>
      <c r="Q53">
        <v>8135150891.9202518</v>
      </c>
      <c r="R53">
        <v>9987709650.1809406</v>
      </c>
      <c r="S53">
        <v>11405957317.073172</v>
      </c>
      <c r="T53">
        <v>13027415243.902439</v>
      </c>
      <c r="U53">
        <v>13789579902.557858</v>
      </c>
      <c r="V53">
        <v>14206158674.698795</v>
      </c>
      <c r="W53">
        <v>17844705324.675323</v>
      </c>
      <c r="X53">
        <v>19584443287.671234</v>
      </c>
      <c r="Y53">
        <v>19912889861.111111</v>
      </c>
      <c r="Z53">
        <v>20150254096.38554</v>
      </c>
      <c r="AA53">
        <v>20953510235.294117</v>
      </c>
      <c r="AB53">
        <v>22204940512.223515</v>
      </c>
      <c r="AC53">
        <v>24039383608.42345</v>
      </c>
      <c r="AD53">
        <v>22920490774.101974</v>
      </c>
      <c r="AE53">
        <v>24226574634.029278</v>
      </c>
      <c r="AF53">
        <v>25213935012.081902</v>
      </c>
      <c r="AG53">
        <v>27458999472.295513</v>
      </c>
      <c r="AH53">
        <v>27023468665.897732</v>
      </c>
      <c r="AI53">
        <v>28645436569.148937</v>
      </c>
      <c r="AJ53">
        <v>24316556025.658524</v>
      </c>
      <c r="AK53">
        <v>22085858243.243244</v>
      </c>
      <c r="AL53">
        <v>22367254864.864864</v>
      </c>
      <c r="AM53">
        <v>28448326756.756756</v>
      </c>
      <c r="AN53">
        <v>30429803651.2192</v>
      </c>
      <c r="AO53">
        <v>25017300000</v>
      </c>
      <c r="AP53">
        <v>25366200000</v>
      </c>
      <c r="AQ53">
        <v>25736331247.1786</v>
      </c>
      <c r="AR53">
        <v>28364615241.6894</v>
      </c>
      <c r="AS53">
        <v>30565400000</v>
      </c>
      <c r="AT53">
        <v>31682400000</v>
      </c>
      <c r="AU53">
        <v>33590500000</v>
      </c>
      <c r="AV53">
        <v>35901200000</v>
      </c>
      <c r="AW53">
        <v>38203000000</v>
      </c>
      <c r="AX53">
        <v>42643836074.799995</v>
      </c>
      <c r="AY53">
        <v>52742800000</v>
      </c>
      <c r="AZ53">
        <v>58603900000</v>
      </c>
      <c r="BA53">
        <v>60806300000</v>
      </c>
      <c r="BB53">
        <v>62080000000</v>
      </c>
      <c r="BC53">
        <v>64328000000</v>
      </c>
      <c r="BD53">
        <v>68990000000</v>
      </c>
      <c r="BE53">
        <v>73141000000</v>
      </c>
      <c r="BF53">
        <v>77148000000</v>
      </c>
      <c r="BG53">
        <v>80656100000</v>
      </c>
      <c r="BH53">
        <v>87132800000</v>
      </c>
    </row>
    <row r="54" spans="1:60">
      <c r="A54" t="s">
        <v>431</v>
      </c>
      <c r="B54" t="s">
        <v>430</v>
      </c>
      <c r="C54" t="s">
        <v>1</v>
      </c>
      <c r="D54" t="s">
        <v>0</v>
      </c>
    </row>
    <row r="55" spans="1:60">
      <c r="A55" t="s">
        <v>429</v>
      </c>
      <c r="B55" t="s">
        <v>428</v>
      </c>
      <c r="C55" t="s">
        <v>1</v>
      </c>
      <c r="D55" t="s">
        <v>0</v>
      </c>
      <c r="AO55">
        <v>1012444074.074954</v>
      </c>
      <c r="AY55">
        <v>3207032512.9420519</v>
      </c>
    </row>
    <row r="56" spans="1:60">
      <c r="A56" t="s">
        <v>427</v>
      </c>
      <c r="B56" t="s">
        <v>426</v>
      </c>
      <c r="C56" t="s">
        <v>1</v>
      </c>
      <c r="D56" t="s">
        <v>0</v>
      </c>
      <c r="T56">
        <v>489914760.68280709</v>
      </c>
      <c r="U56">
        <v>576090073.71503592</v>
      </c>
      <c r="V56">
        <v>734887973.97580576</v>
      </c>
      <c r="W56">
        <v>964026512.19783902</v>
      </c>
      <c r="X56">
        <v>1288715209.5808382</v>
      </c>
      <c r="Y56">
        <v>2154311276.9485903</v>
      </c>
      <c r="Z56">
        <v>2087496373.7796376</v>
      </c>
      <c r="AA56">
        <v>2159242416.7694201</v>
      </c>
      <c r="AB56">
        <v>2160364071.1902113</v>
      </c>
      <c r="AC56">
        <v>2278248953.1405787</v>
      </c>
      <c r="AD56">
        <v>2430411900.1919384</v>
      </c>
      <c r="AE56">
        <v>3090734463.2768369</v>
      </c>
      <c r="AF56">
        <v>3704813885.5054812</v>
      </c>
      <c r="AG56">
        <v>4278792597.2396483</v>
      </c>
      <c r="AH56">
        <v>4563482603.5502958</v>
      </c>
      <c r="AI56">
        <v>5591130217.6696539</v>
      </c>
      <c r="AJ56">
        <v>5770197348.484848</v>
      </c>
      <c r="AK56">
        <v>6912150456.3233366</v>
      </c>
      <c r="AL56">
        <v>6590291048.2921085</v>
      </c>
      <c r="AM56">
        <v>7425703928.5714293</v>
      </c>
      <c r="AN56">
        <v>9826778783.9586029</v>
      </c>
      <c r="AO56">
        <v>9899623588.4567127</v>
      </c>
      <c r="AP56">
        <v>9594298745.7240601</v>
      </c>
      <c r="AQ56">
        <v>10353506787.330317</v>
      </c>
      <c r="AR56">
        <v>10614455231.93096</v>
      </c>
      <c r="AS56">
        <v>10183317624.882187</v>
      </c>
      <c r="AT56">
        <v>10567304189.435337</v>
      </c>
      <c r="AU56">
        <v>11618269230.76923</v>
      </c>
      <c r="AV56">
        <v>14576896942.242355</v>
      </c>
      <c r="AW56">
        <v>17422375000</v>
      </c>
      <c r="AX56">
        <v>18703146374.829002</v>
      </c>
      <c r="AY56">
        <v>20403713461.297203</v>
      </c>
      <c r="AZ56">
        <v>24077470572.132492</v>
      </c>
      <c r="BA56">
        <v>27839460963.820126</v>
      </c>
      <c r="BB56">
        <v>25942622950.819672</v>
      </c>
      <c r="BC56">
        <v>25562251655.629139</v>
      </c>
      <c r="BD56">
        <v>27427161523.491798</v>
      </c>
      <c r="BE56">
        <v>25012206090.196583</v>
      </c>
      <c r="BF56">
        <v>24054965480.616039</v>
      </c>
      <c r="BG56">
        <v>23308212816.770596</v>
      </c>
      <c r="BH56">
        <v>19559942331.152267</v>
      </c>
    </row>
    <row r="57" spans="1:60">
      <c r="A57" t="s">
        <v>425</v>
      </c>
      <c r="B57" t="s">
        <v>424</v>
      </c>
      <c r="C57" t="s">
        <v>1</v>
      </c>
      <c r="D57" t="s">
        <v>0</v>
      </c>
      <c r="AI57">
        <v>40315847383.719719</v>
      </c>
      <c r="AJ57">
        <v>29557058174.169693</v>
      </c>
      <c r="AK57">
        <v>34451993226.034668</v>
      </c>
      <c r="AL57">
        <v>40452245779.1651</v>
      </c>
      <c r="AM57">
        <v>47364869195.761681</v>
      </c>
      <c r="AN57">
        <v>59537113790.504898</v>
      </c>
      <c r="AO57">
        <v>66775046785.435364</v>
      </c>
      <c r="AP57">
        <v>61621364981.418739</v>
      </c>
      <c r="AQ57">
        <v>66372594575.170692</v>
      </c>
      <c r="AR57">
        <v>64719461254.527145</v>
      </c>
      <c r="AS57">
        <v>61474265134.536407</v>
      </c>
      <c r="AT57">
        <v>67375623427.464203</v>
      </c>
      <c r="AU57">
        <v>81696651658.898071</v>
      </c>
      <c r="AV57">
        <v>99300329682.016373</v>
      </c>
      <c r="AW57">
        <v>118976023159.7133</v>
      </c>
      <c r="AX57">
        <v>135990215966.67418</v>
      </c>
      <c r="AY57">
        <v>155213006071.97861</v>
      </c>
      <c r="AZ57">
        <v>188818155388.12537</v>
      </c>
      <c r="BA57">
        <v>235204812643.14627</v>
      </c>
      <c r="BB57">
        <v>205729790694.01459</v>
      </c>
      <c r="BC57">
        <v>207015860050.371</v>
      </c>
      <c r="BD57">
        <v>227948564356.71536</v>
      </c>
      <c r="BE57">
        <v>207376427020.8147</v>
      </c>
      <c r="BF57">
        <v>209402444996.10422</v>
      </c>
      <c r="BG57">
        <v>207818330723.83475</v>
      </c>
      <c r="BH57">
        <v>185156359571.11642</v>
      </c>
    </row>
    <row r="58" spans="1:60" s="1" customFormat="1">
      <c r="A58" s="1" t="s">
        <v>423</v>
      </c>
      <c r="B58" s="1" t="s">
        <v>422</v>
      </c>
      <c r="C58" s="1" t="s">
        <v>1</v>
      </c>
      <c r="D58" s="1" t="s">
        <v>0</v>
      </c>
      <c r="O58" s="1">
        <v>215021806498.15637</v>
      </c>
      <c r="P58" s="1">
        <v>249039217364.63504</v>
      </c>
      <c r="Q58" s="1">
        <v>298667219346.13257</v>
      </c>
      <c r="R58" s="1">
        <v>396866742553.96997</v>
      </c>
      <c r="S58" s="1">
        <v>443618642959.71582</v>
      </c>
      <c r="T58" s="1">
        <v>488780155338.26215</v>
      </c>
      <c r="U58" s="1">
        <v>517787921003.57306</v>
      </c>
      <c r="V58" s="1">
        <v>598226205424.07141</v>
      </c>
      <c r="W58" s="1">
        <v>737668356280.42847</v>
      </c>
      <c r="X58" s="1">
        <v>878010536975.77625</v>
      </c>
      <c r="Y58" s="1">
        <v>946695355820.95972</v>
      </c>
      <c r="Z58" s="1">
        <v>797443405711.81311</v>
      </c>
      <c r="AA58" s="1">
        <v>773638200773.75684</v>
      </c>
      <c r="AB58" s="1">
        <v>767768378016.08569</v>
      </c>
      <c r="AC58" s="1">
        <v>722367608343.06921</v>
      </c>
      <c r="AD58" s="1">
        <v>729763282952.43152</v>
      </c>
      <c r="AE58" s="1">
        <v>1042300769791.9481</v>
      </c>
      <c r="AF58" s="1">
        <v>1293264353318.8247</v>
      </c>
      <c r="AG58" s="1">
        <v>1395931548502.0603</v>
      </c>
      <c r="AH58" s="1">
        <v>1393674332154.3743</v>
      </c>
      <c r="AI58" s="1">
        <v>1764967948916.5962</v>
      </c>
      <c r="AJ58" s="1">
        <v>1861873895109.0159</v>
      </c>
      <c r="AK58" s="1">
        <v>2123130870381.9663</v>
      </c>
      <c r="AL58" s="1">
        <v>2068555542410.9783</v>
      </c>
      <c r="AM58" s="1">
        <v>2205966011811.498</v>
      </c>
      <c r="AN58" s="1">
        <v>2591620035485.1919</v>
      </c>
      <c r="AO58" s="1">
        <v>2503665193657.3955</v>
      </c>
      <c r="AP58" s="1">
        <v>2218689375140.9878</v>
      </c>
      <c r="AQ58" s="1">
        <v>2243225519617.6504</v>
      </c>
      <c r="AR58" s="1">
        <v>2199957383336.8848</v>
      </c>
      <c r="AS58" s="1">
        <v>1949953934033.5361</v>
      </c>
      <c r="AT58" s="1">
        <v>1950648769574.9441</v>
      </c>
      <c r="AU58" s="1">
        <v>2079136081309.9944</v>
      </c>
      <c r="AV58" s="1">
        <v>2505733634311.5122</v>
      </c>
      <c r="AW58" s="1">
        <v>2819245095604.6685</v>
      </c>
      <c r="AX58" s="1">
        <v>2861410272354.1846</v>
      </c>
      <c r="AY58" s="1">
        <v>3002446368084.3057</v>
      </c>
      <c r="AZ58" s="1">
        <v>3439953462907.1992</v>
      </c>
      <c r="BA58" s="1">
        <v>3752365607148.0884</v>
      </c>
      <c r="BB58" s="1">
        <v>3418005001389.2749</v>
      </c>
      <c r="BC58" s="1">
        <v>3417298013245.0332</v>
      </c>
      <c r="BD58" s="1">
        <v>3757464553794.8286</v>
      </c>
      <c r="BE58" s="1">
        <v>3543983909148.0068</v>
      </c>
      <c r="BF58" s="1">
        <v>3752513503278.4097</v>
      </c>
      <c r="BG58" s="1">
        <v>3879276587198.9058</v>
      </c>
      <c r="BH58" s="1">
        <v>3363446822668.2935</v>
      </c>
    </row>
    <row r="59" spans="1:60">
      <c r="A59" t="s">
        <v>421</v>
      </c>
      <c r="B59" t="s">
        <v>420</v>
      </c>
      <c r="C59" t="s">
        <v>1</v>
      </c>
      <c r="D59" t="s">
        <v>0</v>
      </c>
      <c r="AD59">
        <v>340989527.96799481</v>
      </c>
      <c r="AF59">
        <v>373371738.28641522</v>
      </c>
      <c r="AG59">
        <v>395794538.63077521</v>
      </c>
      <c r="AH59">
        <v>409220087.10281843</v>
      </c>
      <c r="AI59">
        <v>452328087.28287596</v>
      </c>
      <c r="AJ59">
        <v>462421998.52577925</v>
      </c>
      <c r="AK59">
        <v>478058304.87111819</v>
      </c>
      <c r="AL59">
        <v>466048469.22986031</v>
      </c>
      <c r="AM59">
        <v>491689220.74487537</v>
      </c>
      <c r="AN59">
        <v>497723960.58991337</v>
      </c>
      <c r="AO59">
        <v>494004647.73437017</v>
      </c>
      <c r="AP59">
        <v>502675542.0012266</v>
      </c>
      <c r="AQ59">
        <v>514267869.30075783</v>
      </c>
      <c r="AR59">
        <v>536080148.09729856</v>
      </c>
      <c r="AS59">
        <v>551230861.85650551</v>
      </c>
      <c r="AT59">
        <v>572417440.82016194</v>
      </c>
      <c r="AU59">
        <v>591122039.60139763</v>
      </c>
      <c r="AV59">
        <v>622044665.51504886</v>
      </c>
      <c r="AW59">
        <v>666072101.77750516</v>
      </c>
      <c r="AX59">
        <v>708633194.72656584</v>
      </c>
      <c r="AY59">
        <v>768873684.03283799</v>
      </c>
      <c r="AZ59">
        <v>847918929.10798383</v>
      </c>
      <c r="BA59">
        <v>999105339.26772857</v>
      </c>
      <c r="BB59">
        <v>1049110684.724934</v>
      </c>
      <c r="BC59">
        <v>1128611700.3618031</v>
      </c>
      <c r="BD59">
        <v>1239144501.7752545</v>
      </c>
      <c r="BE59">
        <v>1353632941.5206981</v>
      </c>
      <c r="BF59">
        <v>1454999999.9999998</v>
      </c>
      <c r="BG59">
        <v>1588000000</v>
      </c>
      <c r="BH59">
        <v>1727000000</v>
      </c>
    </row>
    <row r="60" spans="1:60">
      <c r="A60" t="s">
        <v>419</v>
      </c>
      <c r="B60" t="s">
        <v>418</v>
      </c>
      <c r="C60" t="s">
        <v>1</v>
      </c>
      <c r="D60" t="s">
        <v>0</v>
      </c>
      <c r="V60">
        <v>36370370.370370373</v>
      </c>
      <c r="W60">
        <v>45170370.370370358</v>
      </c>
      <c r="X60">
        <v>44296296.296296291</v>
      </c>
      <c r="Y60">
        <v>59099999.999999993</v>
      </c>
      <c r="Z60">
        <v>66218518.5185185</v>
      </c>
      <c r="AA60">
        <v>72051851.851851836</v>
      </c>
      <c r="AB60">
        <v>79925925.925925925</v>
      </c>
      <c r="AC60">
        <v>89848148.148148149</v>
      </c>
      <c r="AD60">
        <v>98585185.185185194</v>
      </c>
      <c r="AE60">
        <v>112074074.07407406</v>
      </c>
      <c r="AF60">
        <v>126348148.14814813</v>
      </c>
      <c r="AG60">
        <v>143766666.66666666</v>
      </c>
      <c r="AH60">
        <v>153374074.07407406</v>
      </c>
      <c r="AI60">
        <v>166322222.22222221</v>
      </c>
      <c r="AJ60">
        <v>180437037.03703701</v>
      </c>
      <c r="AK60">
        <v>191759259.25925928</v>
      </c>
      <c r="AL60">
        <v>200418518.51851851</v>
      </c>
      <c r="AM60">
        <v>215459259.25925925</v>
      </c>
      <c r="AN60">
        <v>224037037.03703701</v>
      </c>
      <c r="AO60">
        <v>236444444.44444442</v>
      </c>
      <c r="AP60">
        <v>245781481.48148146</v>
      </c>
      <c r="AQ60">
        <v>258440740.74074069</v>
      </c>
      <c r="AR60">
        <v>267740740.74074069</v>
      </c>
      <c r="AS60">
        <v>335845814.81481481</v>
      </c>
      <c r="AT60">
        <v>343119370.37037033</v>
      </c>
      <c r="AU60">
        <v>337695740.74074072</v>
      </c>
      <c r="AV60">
        <v>350091222.22222221</v>
      </c>
      <c r="AW60">
        <v>374771481.48148149</v>
      </c>
      <c r="AX60">
        <v>370370370.37037033</v>
      </c>
      <c r="AY60">
        <v>390370370.37037033</v>
      </c>
      <c r="AZ60">
        <v>421375851.85185182</v>
      </c>
      <c r="BA60">
        <v>458190185.18518513</v>
      </c>
      <c r="BB60">
        <v>489074333.33333331</v>
      </c>
      <c r="BC60">
        <v>493824407.40740746</v>
      </c>
      <c r="BD60">
        <v>500988407.4074074</v>
      </c>
      <c r="BE60">
        <v>485905592.59259254</v>
      </c>
      <c r="BF60">
        <v>508447148.14814812</v>
      </c>
      <c r="BG60">
        <v>528178703.70370364</v>
      </c>
      <c r="BH60">
        <v>517218962.96296287</v>
      </c>
    </row>
    <row r="61" spans="1:60">
      <c r="A61" t="s">
        <v>417</v>
      </c>
      <c r="B61" t="s">
        <v>416</v>
      </c>
      <c r="C61" t="s">
        <v>1</v>
      </c>
      <c r="D61" t="s">
        <v>0</v>
      </c>
      <c r="E61">
        <v>6248946880.2776995</v>
      </c>
      <c r="F61">
        <v>6933842098.845479</v>
      </c>
      <c r="G61">
        <v>7812968114.4001169</v>
      </c>
      <c r="H61">
        <v>8316692385.7738571</v>
      </c>
      <c r="I61">
        <v>9506678762.7776489</v>
      </c>
      <c r="J61">
        <v>10678897387.000601</v>
      </c>
      <c r="K61">
        <v>11721248101.087418</v>
      </c>
      <c r="L61">
        <v>12788479692.193903</v>
      </c>
      <c r="M61">
        <v>13196541952</v>
      </c>
      <c r="N61">
        <v>15009384584.533333</v>
      </c>
      <c r="O61">
        <v>17075466666.666666</v>
      </c>
      <c r="P61">
        <v>19085681968.140259</v>
      </c>
      <c r="Q61">
        <v>23232411897.601196</v>
      </c>
      <c r="R61">
        <v>30730638895.776508</v>
      </c>
      <c r="S61">
        <v>34160363582.667477</v>
      </c>
      <c r="T61">
        <v>40474400473.356308</v>
      </c>
      <c r="U61">
        <v>44575847808.105873</v>
      </c>
      <c r="V61">
        <v>49784281716.417915</v>
      </c>
      <c r="W61">
        <v>60362854966.815369</v>
      </c>
      <c r="X61">
        <v>70366280174.871689</v>
      </c>
      <c r="Y61">
        <v>71127592753.597473</v>
      </c>
      <c r="Z61">
        <v>61877755004.632614</v>
      </c>
      <c r="AA61">
        <v>60412846238.778748</v>
      </c>
      <c r="AB61">
        <v>60644833242.208862</v>
      </c>
      <c r="AC61">
        <v>59105208272.985344</v>
      </c>
      <c r="AD61">
        <v>62658544411.309509</v>
      </c>
      <c r="AE61">
        <v>88078729452.478073</v>
      </c>
      <c r="AF61">
        <v>109414353171.64452</v>
      </c>
      <c r="AG61">
        <v>115552848547.87195</v>
      </c>
      <c r="AH61">
        <v>112409236409.40056</v>
      </c>
      <c r="AI61">
        <v>138247261092.97742</v>
      </c>
      <c r="AJ61">
        <v>139224732275.46317</v>
      </c>
      <c r="AK61">
        <v>152915624326.96609</v>
      </c>
      <c r="AL61">
        <v>143195607581.8566</v>
      </c>
      <c r="AM61">
        <v>156162311731.59766</v>
      </c>
      <c r="AN61">
        <v>185006961302.29901</v>
      </c>
      <c r="AO61">
        <v>187632400365.59918</v>
      </c>
      <c r="AP61">
        <v>173537588008.17624</v>
      </c>
      <c r="AQ61">
        <v>176992000955.10983</v>
      </c>
      <c r="AR61">
        <v>177965224620.85376</v>
      </c>
      <c r="AS61">
        <v>164158800460.21948</v>
      </c>
      <c r="AT61">
        <v>164791416350.26672</v>
      </c>
      <c r="AU61">
        <v>178635160297.4147</v>
      </c>
      <c r="AV61">
        <v>218095997085.47748</v>
      </c>
      <c r="AW61">
        <v>251373036671.06207</v>
      </c>
      <c r="AX61">
        <v>264467308109.18973</v>
      </c>
      <c r="AY61">
        <v>282884912894.32971</v>
      </c>
      <c r="AZ61">
        <v>319423370134.28369</v>
      </c>
      <c r="BA61">
        <v>353361056079.716</v>
      </c>
      <c r="BB61">
        <v>321241396034.24799</v>
      </c>
      <c r="BC61">
        <v>321993919027.04431</v>
      </c>
      <c r="BD61">
        <v>344003948814.42438</v>
      </c>
      <c r="BE61">
        <v>327148899962.14563</v>
      </c>
      <c r="BF61">
        <v>343584385594.13196</v>
      </c>
      <c r="BG61">
        <v>352296969840.9491</v>
      </c>
      <c r="BH61">
        <v>301307828843.61298</v>
      </c>
    </row>
    <row r="62" spans="1:60">
      <c r="A62" t="s">
        <v>415</v>
      </c>
      <c r="B62" t="s">
        <v>414</v>
      </c>
      <c r="C62" t="s">
        <v>1</v>
      </c>
      <c r="D62" t="s">
        <v>0</v>
      </c>
      <c r="E62">
        <v>672399700.00000012</v>
      </c>
      <c r="F62">
        <v>654100200</v>
      </c>
      <c r="G62">
        <v>824100000</v>
      </c>
      <c r="H62">
        <v>940799900</v>
      </c>
      <c r="I62">
        <v>1025599899.9999999</v>
      </c>
      <c r="J62">
        <v>888100000.00000012</v>
      </c>
      <c r="K62">
        <v>983900000</v>
      </c>
      <c r="L62">
        <v>1034800000</v>
      </c>
      <c r="M62">
        <v>1079099999.9999998</v>
      </c>
      <c r="N62">
        <v>1230500000</v>
      </c>
      <c r="O62">
        <v>1485400100</v>
      </c>
      <c r="P62">
        <v>1666400000.0000002</v>
      </c>
      <c r="Q62">
        <v>1987300000</v>
      </c>
      <c r="R62">
        <v>2344699900</v>
      </c>
      <c r="S62">
        <v>2925600000</v>
      </c>
      <c r="T62">
        <v>3599300099.9999995</v>
      </c>
      <c r="U62">
        <v>3951399900</v>
      </c>
      <c r="V62">
        <v>4587100200</v>
      </c>
      <c r="W62">
        <v>4774399999.999999</v>
      </c>
      <c r="X62">
        <v>5498800100</v>
      </c>
      <c r="Y62">
        <v>6631000100.000001</v>
      </c>
      <c r="Z62">
        <v>7266999800</v>
      </c>
      <c r="AA62">
        <v>7964000300</v>
      </c>
      <c r="AB62">
        <v>8622000100</v>
      </c>
      <c r="AC62">
        <v>10330399700</v>
      </c>
      <c r="AD62">
        <v>5044592912.6775045</v>
      </c>
      <c r="AE62">
        <v>6122197810.1435814</v>
      </c>
      <c r="AF62">
        <v>5826987203.4956303</v>
      </c>
      <c r="AG62">
        <v>5374315190.1840496</v>
      </c>
      <c r="AH62">
        <v>6686592728.706625</v>
      </c>
      <c r="AI62">
        <v>7073674721.1241837</v>
      </c>
      <c r="AJ62">
        <v>9724402004.3490601</v>
      </c>
      <c r="AK62">
        <v>11277676879.961172</v>
      </c>
      <c r="AL62">
        <v>12976408000</v>
      </c>
      <c r="AM62">
        <v>14511134920.63492</v>
      </c>
      <c r="AN62">
        <v>16358496124.03101</v>
      </c>
      <c r="AO62">
        <v>18131813000.628086</v>
      </c>
      <c r="AP62">
        <v>19593869595.019138</v>
      </c>
      <c r="AQ62">
        <v>21171523985.064171</v>
      </c>
      <c r="AR62">
        <v>21709726722.118015</v>
      </c>
      <c r="AS62">
        <v>23996063503.049706</v>
      </c>
      <c r="AT62">
        <v>24892521236.955303</v>
      </c>
      <c r="AU62">
        <v>26571620978.788521</v>
      </c>
      <c r="AV62">
        <v>21277165885.686546</v>
      </c>
      <c r="AW62">
        <v>22039232609.955322</v>
      </c>
      <c r="AX62">
        <v>34004033803.94379</v>
      </c>
      <c r="AY62">
        <v>35952845582.502853</v>
      </c>
      <c r="AZ62">
        <v>44169678153.156563</v>
      </c>
      <c r="BA62">
        <v>48288967303.489639</v>
      </c>
      <c r="BB62">
        <v>48376555305.690239</v>
      </c>
      <c r="BC62">
        <v>53954579003.527718</v>
      </c>
      <c r="BD62">
        <v>57746684847.089844</v>
      </c>
      <c r="BE62">
        <v>60613645121.352867</v>
      </c>
      <c r="BF62">
        <v>61965942056.682793</v>
      </c>
      <c r="BG62">
        <v>65231032303.241806</v>
      </c>
      <c r="BH62">
        <v>68102618092.103081</v>
      </c>
    </row>
    <row r="63" spans="1:60">
      <c r="A63" t="s">
        <v>413</v>
      </c>
      <c r="B63" t="s">
        <v>412</v>
      </c>
      <c r="C63" t="s">
        <v>1</v>
      </c>
      <c r="D63" t="s">
        <v>0</v>
      </c>
      <c r="E63">
        <v>2723648551.7520761</v>
      </c>
      <c r="F63">
        <v>2434776645.7362771</v>
      </c>
      <c r="G63">
        <v>2001468867.7334414</v>
      </c>
      <c r="H63">
        <v>2703014867.3283367</v>
      </c>
      <c r="I63">
        <v>2909351792.5865908</v>
      </c>
      <c r="J63">
        <v>3136258896.923295</v>
      </c>
      <c r="K63">
        <v>3039834558.749063</v>
      </c>
      <c r="L63">
        <v>3370843065.7673531</v>
      </c>
      <c r="M63">
        <v>3852115816.9775777</v>
      </c>
      <c r="N63">
        <v>4257218772.1536932</v>
      </c>
      <c r="O63">
        <v>4863487492.6576328</v>
      </c>
      <c r="P63">
        <v>5077222366.9747181</v>
      </c>
      <c r="Q63">
        <v>6761786386.5471258</v>
      </c>
      <c r="R63">
        <v>8715105930.4910088</v>
      </c>
      <c r="S63">
        <v>13209713643.321854</v>
      </c>
      <c r="T63">
        <v>15557934268.496481</v>
      </c>
      <c r="U63">
        <v>17728347374.993996</v>
      </c>
      <c r="V63">
        <v>20971901273.270958</v>
      </c>
      <c r="W63">
        <v>26364491313.447136</v>
      </c>
      <c r="X63">
        <v>33243422157.631123</v>
      </c>
      <c r="Y63">
        <v>42345277342.019547</v>
      </c>
      <c r="Z63">
        <v>44348672667.871536</v>
      </c>
      <c r="AA63">
        <v>45207088715.64827</v>
      </c>
      <c r="AB63">
        <v>48801369800.367523</v>
      </c>
      <c r="AC63">
        <v>53698278905.967812</v>
      </c>
      <c r="AD63">
        <v>57937868670.193726</v>
      </c>
      <c r="AE63">
        <v>63696301892.811569</v>
      </c>
      <c r="AF63">
        <v>66742267773.195885</v>
      </c>
      <c r="AG63">
        <v>59089067187.394341</v>
      </c>
      <c r="AH63">
        <v>55631489801.550797</v>
      </c>
      <c r="AI63">
        <v>62045099642.777405</v>
      </c>
      <c r="AJ63">
        <v>45715367087.100098</v>
      </c>
      <c r="AK63">
        <v>48003298223.11779</v>
      </c>
      <c r="AL63">
        <v>49946455210.96595</v>
      </c>
      <c r="AM63">
        <v>42542571305.513565</v>
      </c>
      <c r="AN63">
        <v>41764052457.881378</v>
      </c>
      <c r="AO63">
        <v>46941496779.849861</v>
      </c>
      <c r="AP63">
        <v>48177862501.949501</v>
      </c>
      <c r="AQ63">
        <v>48187747528.899033</v>
      </c>
      <c r="AR63">
        <v>48640574566.978554</v>
      </c>
      <c r="AS63">
        <v>54790245600.614136</v>
      </c>
      <c r="AT63">
        <v>54744714396.568413</v>
      </c>
      <c r="AU63">
        <v>56760288973.347801</v>
      </c>
      <c r="AV63">
        <v>67863829879.939537</v>
      </c>
      <c r="AW63">
        <v>85324998813.971878</v>
      </c>
      <c r="AX63">
        <v>103198228458.48889</v>
      </c>
      <c r="AY63">
        <v>117027304746.6154</v>
      </c>
      <c r="AZ63">
        <v>134977087734.36928</v>
      </c>
      <c r="BA63">
        <v>171000691878.38092</v>
      </c>
      <c r="BB63">
        <v>137211039897.73686</v>
      </c>
      <c r="BC63">
        <v>161207268655.59113</v>
      </c>
      <c r="BD63">
        <v>200013051408.16092</v>
      </c>
      <c r="BE63">
        <v>209047389309.72708</v>
      </c>
      <c r="BF63">
        <v>209722675517.9379</v>
      </c>
      <c r="BG63">
        <v>213983107815.84781</v>
      </c>
      <c r="BH63">
        <v>164779467702.94681</v>
      </c>
    </row>
    <row r="64" spans="1:60">
      <c r="A64" t="s">
        <v>411</v>
      </c>
      <c r="B64" t="s">
        <v>410</v>
      </c>
      <c r="C64" t="s">
        <v>1</v>
      </c>
      <c r="D64" t="s">
        <v>0</v>
      </c>
      <c r="E64">
        <v>80259604272.306473</v>
      </c>
      <c r="F64">
        <v>70454017551.289963</v>
      </c>
      <c r="G64">
        <v>64561096317.185707</v>
      </c>
      <c r="H64">
        <v>69910706579.071442</v>
      </c>
      <c r="I64">
        <v>81054345945.056992</v>
      </c>
      <c r="J64">
        <v>94591992128.034958</v>
      </c>
      <c r="K64">
        <v>103552227441.58656</v>
      </c>
      <c r="L64">
        <v>100338841225.09422</v>
      </c>
      <c r="M64">
        <v>101274985893.46352</v>
      </c>
      <c r="N64">
        <v>113721130259.32547</v>
      </c>
      <c r="O64">
        <v>126769082139.29318</v>
      </c>
      <c r="P64">
        <v>136327984127.31325</v>
      </c>
      <c r="Q64">
        <v>154658427962.1965</v>
      </c>
      <c r="R64">
        <v>194722867657.88367</v>
      </c>
      <c r="S64">
        <v>219684037171.64182</v>
      </c>
      <c r="T64">
        <v>246971770617.73425</v>
      </c>
      <c r="U64">
        <v>250677991963.87369</v>
      </c>
      <c r="V64">
        <v>289678011279.95392</v>
      </c>
      <c r="W64">
        <v>280438957768.63599</v>
      </c>
      <c r="X64">
        <v>324839773686.1051</v>
      </c>
      <c r="Y64">
        <v>374814192997.05475</v>
      </c>
      <c r="Z64">
        <v>399963345199.16943</v>
      </c>
      <c r="AA64">
        <v>419764482100.17328</v>
      </c>
      <c r="AB64">
        <v>440467818975.42413</v>
      </c>
      <c r="AC64">
        <v>478156140702.36273</v>
      </c>
      <c r="AD64">
        <v>524011806706.28662</v>
      </c>
      <c r="AE64">
        <v>522532525872.6189</v>
      </c>
      <c r="AF64">
        <v>516084739832.4248</v>
      </c>
      <c r="AG64">
        <v>572404004546.37036</v>
      </c>
      <c r="AH64">
        <v>618641046755.89758</v>
      </c>
      <c r="AI64">
        <v>663042871885.43079</v>
      </c>
      <c r="AJ64">
        <v>719581350167.65027</v>
      </c>
      <c r="AK64">
        <v>806355087288.72559</v>
      </c>
      <c r="AL64">
        <v>885234971410.30627</v>
      </c>
      <c r="AM64">
        <v>1064864356955.3882</v>
      </c>
      <c r="AN64">
        <v>1314301968538.2957</v>
      </c>
      <c r="AO64">
        <v>1509613853667.7593</v>
      </c>
      <c r="AP64">
        <v>1563654954726.2712</v>
      </c>
      <c r="AQ64">
        <v>1433157904662.4363</v>
      </c>
      <c r="AR64">
        <v>1576469306318.2434</v>
      </c>
      <c r="AS64">
        <v>1737697477810.8389</v>
      </c>
      <c r="AT64">
        <v>1848834543403.0449</v>
      </c>
      <c r="AU64">
        <v>2046247070682.5974</v>
      </c>
      <c r="AV64">
        <v>2315960384232.7861</v>
      </c>
      <c r="AW64">
        <v>2685668020632.6831</v>
      </c>
      <c r="AX64">
        <v>3105932378322.583</v>
      </c>
      <c r="AY64">
        <v>3737466459100.6987</v>
      </c>
      <c r="AZ64">
        <v>4727396919757.9805</v>
      </c>
      <c r="BA64">
        <v>5984320222645.2568</v>
      </c>
      <c r="BB64">
        <v>6493105426412.9473</v>
      </c>
      <c r="BC64">
        <v>7874795966413.7578</v>
      </c>
      <c r="BD64">
        <v>9625609949667.5293</v>
      </c>
      <c r="BE64">
        <v>10737156294590.447</v>
      </c>
      <c r="BF64">
        <v>11853400501399.93</v>
      </c>
      <c r="BG64">
        <v>12744370989825.277</v>
      </c>
      <c r="BH64">
        <v>13262150165240.732</v>
      </c>
    </row>
    <row r="65" spans="1:60">
      <c r="A65" t="s">
        <v>409</v>
      </c>
      <c r="B65" t="s">
        <v>408</v>
      </c>
      <c r="C65" t="s">
        <v>1</v>
      </c>
      <c r="D65" t="s">
        <v>0</v>
      </c>
      <c r="E65">
        <v>153127229786.83356</v>
      </c>
      <c r="F65">
        <v>154142817484.1572</v>
      </c>
      <c r="G65">
        <v>159873537287.72626</v>
      </c>
      <c r="H65">
        <v>169237494284.03091</v>
      </c>
      <c r="I65">
        <v>193885932961.84552</v>
      </c>
      <c r="J65">
        <v>211514886000.77148</v>
      </c>
      <c r="K65">
        <v>208363953070.45676</v>
      </c>
      <c r="L65">
        <v>218733070309.9686</v>
      </c>
      <c r="M65">
        <v>236917702894.19095</v>
      </c>
      <c r="N65">
        <v>264747371540.40851</v>
      </c>
      <c r="O65">
        <v>279820636679.41754</v>
      </c>
      <c r="P65">
        <v>302250164463.61725</v>
      </c>
      <c r="Q65">
        <v>331853762337.04596</v>
      </c>
      <c r="R65">
        <v>424310673239.61749</v>
      </c>
      <c r="S65">
        <v>594470382518.93652</v>
      </c>
      <c r="T65">
        <v>638134026790.44409</v>
      </c>
      <c r="U65">
        <v>696410000598.94397</v>
      </c>
      <c r="V65">
        <v>779531814254.25562</v>
      </c>
      <c r="W65">
        <v>863062115707.74158</v>
      </c>
      <c r="X65">
        <v>1048170125099.0609</v>
      </c>
      <c r="Y65">
        <v>1293006862878.8657</v>
      </c>
      <c r="Z65">
        <v>1444250827209.3638</v>
      </c>
      <c r="AA65">
        <v>1375417852632.1819</v>
      </c>
      <c r="AB65">
        <v>1389192337561.77</v>
      </c>
      <c r="AC65">
        <v>1369575671812.3567</v>
      </c>
      <c r="AD65">
        <v>1402805164997.6704</v>
      </c>
      <c r="AE65">
        <v>1423201163369.7837</v>
      </c>
      <c r="AF65">
        <v>1434442285769.6824</v>
      </c>
      <c r="AG65">
        <v>1541222068181.3879</v>
      </c>
      <c r="AH65">
        <v>1573601145007.7617</v>
      </c>
      <c r="AI65">
        <v>1811909769936.8979</v>
      </c>
      <c r="AJ65">
        <v>1916458550227.6221</v>
      </c>
      <c r="AK65">
        <v>2102021401074.9829</v>
      </c>
      <c r="AL65">
        <v>2310148358106.8652</v>
      </c>
      <c r="AM65">
        <v>2418056366339.5874</v>
      </c>
      <c r="AN65">
        <v>2479086488245.9199</v>
      </c>
      <c r="AO65">
        <v>2705540678717.6763</v>
      </c>
      <c r="AP65">
        <v>2890629196944.231</v>
      </c>
      <c r="AQ65">
        <v>2845205593756.7021</v>
      </c>
      <c r="AR65">
        <v>3017789934757.7798</v>
      </c>
      <c r="AS65">
        <v>3271963291203.4243</v>
      </c>
      <c r="AT65">
        <v>3233962304154.814</v>
      </c>
      <c r="AU65">
        <v>3140026846439.9897</v>
      </c>
      <c r="AV65">
        <v>3509262186601.6133</v>
      </c>
      <c r="AW65">
        <v>4075713056939.0996</v>
      </c>
      <c r="AX65">
        <v>4749285012940.3379</v>
      </c>
      <c r="AY65">
        <v>5435059755742.5762</v>
      </c>
      <c r="AZ65">
        <v>6417074622513.9248</v>
      </c>
      <c r="BA65">
        <v>7237235499454.7373</v>
      </c>
      <c r="BB65">
        <v>6959935960543.8545</v>
      </c>
      <c r="BC65">
        <v>8447540891106.8242</v>
      </c>
      <c r="BD65">
        <v>9506024899405.5723</v>
      </c>
      <c r="BE65">
        <v>9863336941815.5918</v>
      </c>
      <c r="BF65">
        <v>10064748425704.939</v>
      </c>
      <c r="BG65">
        <v>10260129306547.209</v>
      </c>
      <c r="BH65">
        <v>9947355142065.2148</v>
      </c>
    </row>
    <row r="66" spans="1:60">
      <c r="A66" t="s">
        <v>407</v>
      </c>
      <c r="B66" t="s">
        <v>406</v>
      </c>
      <c r="C66" t="s">
        <v>1</v>
      </c>
      <c r="D66" t="s">
        <v>0</v>
      </c>
      <c r="E66">
        <v>153334620912.47833</v>
      </c>
      <c r="F66">
        <v>153782661321.97955</v>
      </c>
      <c r="G66">
        <v>157341211584.00522</v>
      </c>
      <c r="H66">
        <v>175521815055.03714</v>
      </c>
      <c r="I66">
        <v>201703751926.23605</v>
      </c>
      <c r="J66">
        <v>224644028648.84064</v>
      </c>
      <c r="K66">
        <v>251148423648.46671</v>
      </c>
      <c r="L66">
        <v>272107768430.80347</v>
      </c>
      <c r="M66">
        <v>299816562503.63855</v>
      </c>
      <c r="N66">
        <v>345352291881.18066</v>
      </c>
      <c r="O66">
        <v>404724820469.37653</v>
      </c>
      <c r="P66">
        <v>449172997946.15338</v>
      </c>
      <c r="Q66">
        <v>557107225343.53564</v>
      </c>
      <c r="R66">
        <v>734133725768.13074</v>
      </c>
      <c r="S66">
        <v>845646421442.82031</v>
      </c>
      <c r="T66">
        <v>925979659746.89331</v>
      </c>
      <c r="U66">
        <v>1018162389694.8788</v>
      </c>
      <c r="V66">
        <v>1213466766095.8455</v>
      </c>
      <c r="W66">
        <v>1529954071600.543</v>
      </c>
      <c r="X66">
        <v>1662506118516.8691</v>
      </c>
      <c r="Y66">
        <v>1796662963337.8289</v>
      </c>
      <c r="Z66">
        <v>1984134945654.3752</v>
      </c>
      <c r="AA66">
        <v>1944049027574.1094</v>
      </c>
      <c r="AB66">
        <v>2061744571971.6082</v>
      </c>
      <c r="AC66">
        <v>2211631003721.4922</v>
      </c>
      <c r="AD66">
        <v>2344937846032.6045</v>
      </c>
      <c r="AE66">
        <v>3055881871968.3462</v>
      </c>
      <c r="AF66">
        <v>3573110247387.6558</v>
      </c>
      <c r="AG66">
        <v>4300315209100.5581</v>
      </c>
      <c r="AH66">
        <v>4499717839466.708</v>
      </c>
      <c r="AI66">
        <v>4708811966114.0049</v>
      </c>
      <c r="AJ66">
        <v>5301881460494.6406</v>
      </c>
      <c r="AK66">
        <v>5786196667825.8262</v>
      </c>
      <c r="AL66">
        <v>6495367103713.1387</v>
      </c>
      <c r="AM66">
        <v>7305131695002.4209</v>
      </c>
      <c r="AN66">
        <v>8299934687235.0605</v>
      </c>
      <c r="AO66">
        <v>7998204197837.7344</v>
      </c>
      <c r="AP66">
        <v>7651686649412.7568</v>
      </c>
      <c r="AQ66">
        <v>6858933216448.1152</v>
      </c>
      <c r="AR66">
        <v>7656660388640.8174</v>
      </c>
      <c r="AS66">
        <v>8283402651797.1943</v>
      </c>
      <c r="AT66">
        <v>7704713933737.0625</v>
      </c>
      <c r="AU66">
        <v>7826076475366.8223</v>
      </c>
      <c r="AV66">
        <v>8606798257962.4902</v>
      </c>
      <c r="AW66">
        <v>9652510997105.416</v>
      </c>
      <c r="AX66">
        <v>10293752407692.102</v>
      </c>
      <c r="AY66">
        <v>10912634932511.908</v>
      </c>
      <c r="AZ66">
        <v>12199832674381.385</v>
      </c>
      <c r="BA66">
        <v>14092137202624.072</v>
      </c>
      <c r="BB66">
        <v>14520635390368.273</v>
      </c>
      <c r="BC66">
        <v>16932058751884.068</v>
      </c>
      <c r="BD66">
        <v>19632441279776.422</v>
      </c>
      <c r="BE66">
        <v>21006325407504.547</v>
      </c>
      <c r="BF66">
        <v>21247540899896.094</v>
      </c>
      <c r="BG66">
        <v>21879124598180.863</v>
      </c>
      <c r="BH66">
        <v>21737976612285.895</v>
      </c>
    </row>
    <row r="67" spans="1:60">
      <c r="A67" t="s">
        <v>405</v>
      </c>
      <c r="B67" t="s">
        <v>404</v>
      </c>
      <c r="C67" t="s">
        <v>1</v>
      </c>
      <c r="D67" t="s">
        <v>0</v>
      </c>
      <c r="AH67">
        <v>873546548798.74353</v>
      </c>
      <c r="AI67">
        <v>928389504095.76221</v>
      </c>
      <c r="AJ67">
        <v>900505131379.27966</v>
      </c>
      <c r="AK67">
        <v>828625872472.51648</v>
      </c>
      <c r="AL67">
        <v>814135288718.82983</v>
      </c>
      <c r="AM67">
        <v>706748822868.31921</v>
      </c>
      <c r="AN67">
        <v>754576813350.06299</v>
      </c>
      <c r="AO67">
        <v>764203112229.92627</v>
      </c>
      <c r="AP67">
        <v>796343754544.32788</v>
      </c>
      <c r="AQ67">
        <v>739951044676.45374</v>
      </c>
      <c r="AR67">
        <v>620913592289.84119</v>
      </c>
      <c r="AS67">
        <v>691862977227.80298</v>
      </c>
      <c r="AT67">
        <v>689527076916.96814</v>
      </c>
      <c r="AU67">
        <v>787659459424.92358</v>
      </c>
      <c r="AV67">
        <v>994036235594.21777</v>
      </c>
      <c r="AW67">
        <v>1313402116211.8459</v>
      </c>
      <c r="AX67">
        <v>1662609575759.2625</v>
      </c>
      <c r="AY67">
        <v>2042283445024.8699</v>
      </c>
      <c r="AZ67">
        <v>2638926106964.1558</v>
      </c>
      <c r="BA67">
        <v>3268050141427.2568</v>
      </c>
      <c r="BB67">
        <v>2562341955935.4927</v>
      </c>
      <c r="BC67">
        <v>3053841524948.1348</v>
      </c>
      <c r="BD67">
        <v>3749969746326.8047</v>
      </c>
      <c r="BE67">
        <v>3926277795491.0591</v>
      </c>
      <c r="BF67">
        <v>4114578983902.1436</v>
      </c>
      <c r="BG67">
        <v>3883100882602.5894</v>
      </c>
      <c r="BH67">
        <v>2927857880434.3809</v>
      </c>
    </row>
    <row r="68" spans="1:60">
      <c r="A68" t="s">
        <v>403</v>
      </c>
      <c r="B68" t="s">
        <v>402</v>
      </c>
      <c r="C68" t="s">
        <v>1</v>
      </c>
      <c r="D68" t="s">
        <v>0</v>
      </c>
      <c r="E68">
        <v>432552323502.97894</v>
      </c>
      <c r="F68">
        <v>460443885873.12</v>
      </c>
      <c r="G68">
        <v>503392758445.63867</v>
      </c>
      <c r="H68">
        <v>555097740807.05737</v>
      </c>
      <c r="I68">
        <v>614728109327.32788</v>
      </c>
      <c r="J68">
        <v>668930473679.50342</v>
      </c>
      <c r="K68">
        <v>726725599330.62378</v>
      </c>
      <c r="L68">
        <v>781891472425.88745</v>
      </c>
      <c r="M68">
        <v>815470068742.15576</v>
      </c>
      <c r="N68">
        <v>895303601100.15564</v>
      </c>
      <c r="O68">
        <v>1007111058681.7314</v>
      </c>
      <c r="P68">
        <v>1135816986902.4446</v>
      </c>
      <c r="Q68">
        <v>1361056666144.8311</v>
      </c>
      <c r="R68">
        <v>1728645423768.0674</v>
      </c>
      <c r="S68">
        <v>1953110616755.1472</v>
      </c>
      <c r="T68">
        <v>2281749959345.2974</v>
      </c>
      <c r="U68">
        <v>2371621643628.9912</v>
      </c>
      <c r="V68">
        <v>2687703235483.4766</v>
      </c>
      <c r="W68">
        <v>3280498198334.4604</v>
      </c>
      <c r="X68">
        <v>4013377873545.9292</v>
      </c>
      <c r="Y68">
        <v>4546093389174.625</v>
      </c>
      <c r="Z68">
        <v>4046270213670.2412</v>
      </c>
      <c r="AA68">
        <v>3899036211942.3628</v>
      </c>
      <c r="AB68">
        <v>3782430426220.9209</v>
      </c>
      <c r="AC68">
        <v>3635448437351.7632</v>
      </c>
      <c r="AD68">
        <v>3762408851654.0537</v>
      </c>
      <c r="AE68">
        <v>5135132351284.4443</v>
      </c>
      <c r="AF68">
        <v>6345719373052.21</v>
      </c>
      <c r="AG68">
        <v>7064001842674.084</v>
      </c>
      <c r="AH68">
        <v>7220876842195.4463</v>
      </c>
      <c r="AI68">
        <v>8833424085339.2734</v>
      </c>
      <c r="AJ68">
        <v>9118608736216.6797</v>
      </c>
      <c r="AK68">
        <v>9779922207817.1738</v>
      </c>
      <c r="AL68">
        <v>8987856370402.6094</v>
      </c>
      <c r="AM68">
        <v>9400363384163.7715</v>
      </c>
      <c r="AN68">
        <v>10827840394593.277</v>
      </c>
      <c r="AO68">
        <v>11055038076949.629</v>
      </c>
      <c r="AP68">
        <v>10489729853170.672</v>
      </c>
      <c r="AQ68">
        <v>10743184697921.012</v>
      </c>
      <c r="AR68">
        <v>10622398313789.062</v>
      </c>
      <c r="AS68">
        <v>10004995755963.76</v>
      </c>
      <c r="AT68">
        <v>10108426794154.623</v>
      </c>
      <c r="AU68">
        <v>11055345691918.791</v>
      </c>
      <c r="AV68">
        <v>13466748489598.154</v>
      </c>
      <c r="AW68">
        <v>15697110936148.199</v>
      </c>
      <c r="AX68">
        <v>16712388654903.701</v>
      </c>
      <c r="AY68">
        <v>18086736145270.035</v>
      </c>
      <c r="AZ68">
        <v>21131320681813.562</v>
      </c>
      <c r="BA68">
        <v>23183837770028.988</v>
      </c>
      <c r="BB68">
        <v>20387926346712.77</v>
      </c>
      <c r="BC68">
        <v>20863084019994.137</v>
      </c>
      <c r="BD68">
        <v>23085608927362.617</v>
      </c>
      <c r="BE68">
        <v>22189790301691.18</v>
      </c>
      <c r="BF68">
        <v>23122931606024.695</v>
      </c>
      <c r="BG68">
        <v>23450848088720.77</v>
      </c>
      <c r="BH68">
        <v>20114763497718.098</v>
      </c>
    </row>
    <row r="69" spans="1:60">
      <c r="A69" t="s">
        <v>401</v>
      </c>
      <c r="B69" t="s">
        <v>400</v>
      </c>
      <c r="C69" t="s">
        <v>1</v>
      </c>
      <c r="D69" t="s">
        <v>0</v>
      </c>
      <c r="E69">
        <v>1010325138.0301611</v>
      </c>
      <c r="F69">
        <v>979108806.84864604</v>
      </c>
      <c r="G69">
        <v>958598195.03396654</v>
      </c>
      <c r="H69">
        <v>1038389642.3141806</v>
      </c>
      <c r="I69">
        <v>1156150890.0613325</v>
      </c>
      <c r="J69">
        <v>2387048255.4517336</v>
      </c>
      <c r="K69">
        <v>2429309513.8085394</v>
      </c>
      <c r="L69">
        <v>2553596091.822576</v>
      </c>
      <c r="M69">
        <v>2582180794.1855011</v>
      </c>
      <c r="N69">
        <v>3112166848.3004012</v>
      </c>
      <c r="O69">
        <v>2862504169.9989309</v>
      </c>
      <c r="P69">
        <v>2754220263.0252838</v>
      </c>
      <c r="Q69">
        <v>3185987234.8408933</v>
      </c>
      <c r="R69">
        <v>3891755551.9413786</v>
      </c>
      <c r="S69">
        <v>6599259420.9960489</v>
      </c>
      <c r="T69">
        <v>7731677256.8098249</v>
      </c>
      <c r="U69">
        <v>9091924304.8347664</v>
      </c>
      <c r="V69">
        <v>11026346589.501144</v>
      </c>
      <c r="W69">
        <v>11922502170.640518</v>
      </c>
      <c r="X69">
        <v>14175166007.577393</v>
      </c>
      <c r="Y69">
        <v>17881514682.878384</v>
      </c>
      <c r="Z69">
        <v>21810767209.369484</v>
      </c>
      <c r="AA69">
        <v>19929853574.609524</v>
      </c>
      <c r="AB69">
        <v>17152483214.353634</v>
      </c>
      <c r="AC69">
        <v>16912515183.278257</v>
      </c>
      <c r="AD69">
        <v>17149094589.982655</v>
      </c>
      <c r="AE69">
        <v>15314143988.062119</v>
      </c>
      <c r="AF69">
        <v>13945431882.227064</v>
      </c>
      <c r="AG69">
        <v>13051886552.337729</v>
      </c>
      <c r="AH69">
        <v>13890828707.6493</v>
      </c>
      <c r="AI69">
        <v>15239278100.350185</v>
      </c>
      <c r="AJ69">
        <v>16988535267.633816</v>
      </c>
      <c r="AK69">
        <v>18094238119.059528</v>
      </c>
      <c r="AL69">
        <v>18938717358.67934</v>
      </c>
      <c r="AM69">
        <v>22708673336.668331</v>
      </c>
      <c r="AN69">
        <v>24432884442.221107</v>
      </c>
      <c r="AO69">
        <v>25226393196.598297</v>
      </c>
      <c r="AP69">
        <v>28162053026.513256</v>
      </c>
      <c r="AQ69">
        <v>27981896948.474236</v>
      </c>
      <c r="AR69">
        <v>19645272636.318157</v>
      </c>
      <c r="AS69">
        <v>18327764882.441219</v>
      </c>
      <c r="AT69">
        <v>24468324000</v>
      </c>
      <c r="AU69">
        <v>28548945000</v>
      </c>
      <c r="AV69">
        <v>32432859000</v>
      </c>
      <c r="AW69">
        <v>36591661000</v>
      </c>
      <c r="AX69">
        <v>41507085000</v>
      </c>
      <c r="AY69">
        <v>46802044000</v>
      </c>
      <c r="AZ69">
        <v>51007777000.000008</v>
      </c>
      <c r="BA69">
        <v>61762635000.000008</v>
      </c>
      <c r="BB69">
        <v>62519686000</v>
      </c>
      <c r="BC69">
        <v>69555367000</v>
      </c>
      <c r="BD69">
        <v>79276664000</v>
      </c>
      <c r="BE69">
        <v>87924544000</v>
      </c>
      <c r="BF69">
        <v>95129659000</v>
      </c>
      <c r="BG69">
        <v>102292260000</v>
      </c>
      <c r="BH69">
        <v>100176808000</v>
      </c>
    </row>
    <row r="70" spans="1:60">
      <c r="A70" t="s">
        <v>399</v>
      </c>
      <c r="B70" t="s">
        <v>398</v>
      </c>
      <c r="C70" t="s">
        <v>1</v>
      </c>
      <c r="D70" t="s">
        <v>0</v>
      </c>
      <c r="J70">
        <v>5111621013.5430317</v>
      </c>
      <c r="K70">
        <v>5339520612.993741</v>
      </c>
      <c r="L70">
        <v>5579168509.5090666</v>
      </c>
      <c r="M70">
        <v>6109112149.5327101</v>
      </c>
      <c r="N70">
        <v>6861743341.4043589</v>
      </c>
      <c r="O70">
        <v>7682491836.2220554</v>
      </c>
      <c r="P70">
        <v>8266003570.517725</v>
      </c>
      <c r="Q70">
        <v>8763960703.2057915</v>
      </c>
      <c r="R70">
        <v>9616725366.3466396</v>
      </c>
      <c r="S70">
        <v>9015166839.8088512</v>
      </c>
      <c r="T70">
        <v>11437965585.269619</v>
      </c>
      <c r="U70">
        <v>13360476861.96624</v>
      </c>
      <c r="V70">
        <v>14636028766.883001</v>
      </c>
      <c r="W70">
        <v>14849909490.600365</v>
      </c>
      <c r="X70">
        <v>18150000571.428574</v>
      </c>
      <c r="Y70">
        <v>22912500555.555557</v>
      </c>
      <c r="Z70">
        <v>23405404729.729736</v>
      </c>
      <c r="AA70">
        <v>25592365394.088669</v>
      </c>
      <c r="AB70">
        <v>28137369499.417927</v>
      </c>
      <c r="AC70">
        <v>30642873038.056332</v>
      </c>
      <c r="AD70">
        <v>34689560464.872787</v>
      </c>
      <c r="AE70">
        <v>35880262675.397568</v>
      </c>
      <c r="AF70">
        <v>40507934171.249023</v>
      </c>
      <c r="AG70">
        <v>35044634014.764343</v>
      </c>
      <c r="AH70">
        <v>39648442534.076828</v>
      </c>
      <c r="AI70">
        <v>43130416913.414078</v>
      </c>
      <c r="AJ70">
        <v>36970555898.969765</v>
      </c>
      <c r="AK70">
        <v>41855986519.423462</v>
      </c>
      <c r="AL70">
        <v>46578631452.581032</v>
      </c>
      <c r="AM70">
        <v>51897983392.645317</v>
      </c>
      <c r="AN70">
        <v>60159245060.454155</v>
      </c>
      <c r="AO70">
        <v>67629716981.13208</v>
      </c>
      <c r="AP70">
        <v>78436578171.091446</v>
      </c>
      <c r="AQ70">
        <v>84828807556.080292</v>
      </c>
      <c r="AR70">
        <v>90710704806.841644</v>
      </c>
      <c r="AS70">
        <v>99838543960.076309</v>
      </c>
      <c r="AT70">
        <v>97632008709.853027</v>
      </c>
      <c r="AU70">
        <v>87850683978.669144</v>
      </c>
      <c r="AV70">
        <v>82924503942.638107</v>
      </c>
      <c r="AW70">
        <v>78845185293.496445</v>
      </c>
      <c r="AX70">
        <v>89685725230.251663</v>
      </c>
      <c r="AY70">
        <v>107484034870.97391</v>
      </c>
      <c r="AZ70">
        <v>130478960092.49852</v>
      </c>
      <c r="BA70">
        <v>162818181818.18182</v>
      </c>
      <c r="BB70">
        <v>188982374700.80511</v>
      </c>
      <c r="BC70">
        <v>218888324504.7529</v>
      </c>
      <c r="BD70">
        <v>236001858960.01514</v>
      </c>
      <c r="BE70">
        <v>276353323880.22351</v>
      </c>
      <c r="BF70">
        <v>286011230726.27429</v>
      </c>
      <c r="BG70">
        <v>301498960051.63879</v>
      </c>
      <c r="BH70">
        <v>330778550716.74585</v>
      </c>
    </row>
    <row r="71" spans="1:60">
      <c r="A71" t="s">
        <v>397</v>
      </c>
      <c r="B71" t="s">
        <v>396</v>
      </c>
      <c r="C71" t="s">
        <v>1</v>
      </c>
      <c r="D71" t="s">
        <v>0</v>
      </c>
      <c r="E71">
        <v>245390373688.92325</v>
      </c>
      <c r="F71">
        <v>270109672565.32825</v>
      </c>
      <c r="G71">
        <v>299750567169.70618</v>
      </c>
      <c r="H71">
        <v>336272935019.60638</v>
      </c>
      <c r="I71">
        <v>374011487694.18542</v>
      </c>
      <c r="J71">
        <v>408120442109.31274</v>
      </c>
      <c r="K71">
        <v>445041777457.17999</v>
      </c>
      <c r="L71">
        <v>483443020132.52283</v>
      </c>
      <c r="M71">
        <v>518265301003.5202</v>
      </c>
      <c r="N71">
        <v>572534251758.52637</v>
      </c>
      <c r="O71">
        <v>641456397720.18921</v>
      </c>
      <c r="P71">
        <v>727040829735.18213</v>
      </c>
      <c r="Q71">
        <v>878366437588.19849</v>
      </c>
      <c r="R71">
        <v>1140207740231.4453</v>
      </c>
      <c r="S71">
        <v>1292903924450.3594</v>
      </c>
      <c r="T71">
        <v>1499283605657.6243</v>
      </c>
      <c r="U71">
        <v>1564508175643.74</v>
      </c>
      <c r="V71">
        <v>1779449885998.3145</v>
      </c>
      <c r="W71">
        <v>2179030867429.3799</v>
      </c>
      <c r="X71">
        <v>2639749044877.0034</v>
      </c>
      <c r="Y71">
        <v>2956718227817.4878</v>
      </c>
      <c r="Z71">
        <v>2569804392468.5869</v>
      </c>
      <c r="AA71">
        <v>2487957140457.4272</v>
      </c>
      <c r="AB71">
        <v>2427176179719.1929</v>
      </c>
      <c r="AC71">
        <v>2328246846080.2231</v>
      </c>
      <c r="AD71">
        <v>2392040739686.1738</v>
      </c>
      <c r="AE71">
        <v>3357219403564.5088</v>
      </c>
      <c r="AF71">
        <v>4152719056719.4702</v>
      </c>
      <c r="AG71">
        <v>4567291438080.5371</v>
      </c>
      <c r="AH71">
        <v>4665578728190.916</v>
      </c>
      <c r="AI71">
        <v>5871656840233.1895</v>
      </c>
      <c r="AJ71">
        <v>6104489895658.3428</v>
      </c>
      <c r="AK71">
        <v>6734856738514.9678</v>
      </c>
      <c r="AL71">
        <v>6168616698893.2734</v>
      </c>
      <c r="AM71">
        <v>6515455230625.1777</v>
      </c>
      <c r="AN71">
        <v>7520046155247.4941</v>
      </c>
      <c r="AO71">
        <v>7611690781643.5449</v>
      </c>
      <c r="AP71">
        <v>6959447348110.2041</v>
      </c>
      <c r="AQ71">
        <v>7151033549885.4219</v>
      </c>
      <c r="AR71">
        <v>7119189441578.1045</v>
      </c>
      <c r="AS71">
        <v>6487060778042.2451</v>
      </c>
      <c r="AT71">
        <v>6593013510149.3682</v>
      </c>
      <c r="AU71">
        <v>7173295510711.0059</v>
      </c>
      <c r="AV71">
        <v>8850248654078.7441</v>
      </c>
      <c r="AW71">
        <v>10151472619184.5</v>
      </c>
      <c r="AX71">
        <v>10534958458546.961</v>
      </c>
      <c r="AY71">
        <v>11183905466322.385</v>
      </c>
      <c r="AZ71">
        <v>12876832941369.225</v>
      </c>
      <c r="BA71">
        <v>14114661806717.418</v>
      </c>
      <c r="BB71">
        <v>12904468758976.117</v>
      </c>
      <c r="BC71">
        <v>12643396172223.158</v>
      </c>
      <c r="BD71">
        <v>13621753008257.187</v>
      </c>
      <c r="BE71">
        <v>12637359825833.492</v>
      </c>
      <c r="BF71">
        <v>13187252639373.801</v>
      </c>
      <c r="BG71">
        <v>13444264531953.973</v>
      </c>
      <c r="BH71">
        <v>11596025738383.053</v>
      </c>
    </row>
    <row r="72" spans="1:60">
      <c r="A72" t="s">
        <v>395</v>
      </c>
      <c r="B72" t="s">
        <v>394</v>
      </c>
      <c r="C72" t="s">
        <v>1</v>
      </c>
      <c r="D72" t="s">
        <v>0</v>
      </c>
      <c r="AK72">
        <v>477101651.64837557</v>
      </c>
      <c r="AL72">
        <v>467872714.75560319</v>
      </c>
      <c r="AM72">
        <v>531688311.6883117</v>
      </c>
      <c r="AN72">
        <v>578015625</v>
      </c>
      <c r="AO72">
        <v>693535954.19006729</v>
      </c>
      <c r="AP72">
        <v>686490090.14014077</v>
      </c>
      <c r="AQ72">
        <v>745526154.93282986</v>
      </c>
      <c r="AR72">
        <v>688921325.71204269</v>
      </c>
      <c r="AS72">
        <v>706370815.58441556</v>
      </c>
      <c r="AT72">
        <v>752368495.51262224</v>
      </c>
      <c r="AU72">
        <v>729321366.65186048</v>
      </c>
      <c r="AV72">
        <v>870247703.18275821</v>
      </c>
      <c r="AW72">
        <v>1109054005.4397099</v>
      </c>
      <c r="AX72">
        <v>1098425900.7411551</v>
      </c>
      <c r="AY72">
        <v>1211161879.6747968</v>
      </c>
      <c r="AZ72">
        <v>1317974491.0569108</v>
      </c>
      <c r="BA72">
        <v>1380188800</v>
      </c>
      <c r="BB72">
        <v>1856695551.2195125</v>
      </c>
      <c r="BC72">
        <v>2117039512.1951218</v>
      </c>
      <c r="BD72">
        <v>2607739837.3983741</v>
      </c>
    </row>
    <row r="73" spans="1:60">
      <c r="A73" t="s">
        <v>393</v>
      </c>
      <c r="B73" t="s">
        <v>392</v>
      </c>
      <c r="C73" t="s">
        <v>1</v>
      </c>
      <c r="D73" t="s">
        <v>0</v>
      </c>
      <c r="E73">
        <v>12072126075.397039</v>
      </c>
      <c r="F73">
        <v>13834300571.484875</v>
      </c>
      <c r="G73">
        <v>16138545209.245983</v>
      </c>
      <c r="H73">
        <v>19074913947.719639</v>
      </c>
      <c r="I73">
        <v>21343844643.73407</v>
      </c>
      <c r="J73">
        <v>24756958694.92382</v>
      </c>
      <c r="K73">
        <v>28721062242.163357</v>
      </c>
      <c r="L73">
        <v>31647119228.198189</v>
      </c>
      <c r="M73">
        <v>31475548481.409546</v>
      </c>
      <c r="N73">
        <v>36038711599.540985</v>
      </c>
      <c r="O73">
        <v>40881655098.645111</v>
      </c>
      <c r="P73">
        <v>46492797365.269463</v>
      </c>
      <c r="Q73">
        <v>58971806626.973862</v>
      </c>
      <c r="R73">
        <v>78425934894.346085</v>
      </c>
      <c r="S73">
        <v>97009800115.373535</v>
      </c>
      <c r="T73">
        <v>114465300289.85509</v>
      </c>
      <c r="U73">
        <v>118185307386.22234</v>
      </c>
      <c r="V73">
        <v>132089531434.83023</v>
      </c>
      <c r="W73">
        <v>160163483072.91666</v>
      </c>
      <c r="X73">
        <v>214019077342.58801</v>
      </c>
      <c r="Y73">
        <v>232134606637.27081</v>
      </c>
      <c r="Z73">
        <v>202257045774.01337</v>
      </c>
      <c r="AA73">
        <v>195464408602.15054</v>
      </c>
      <c r="AB73">
        <v>170486866357.30859</v>
      </c>
      <c r="AC73">
        <v>171635463361.62286</v>
      </c>
      <c r="AD73">
        <v>180302412230.91977</v>
      </c>
      <c r="AE73">
        <v>250638463466.7934</v>
      </c>
      <c r="AF73">
        <v>317882187036.78748</v>
      </c>
      <c r="AG73">
        <v>375138723325.23926</v>
      </c>
      <c r="AH73">
        <v>413630538018.27124</v>
      </c>
      <c r="AI73">
        <v>535101248775.71008</v>
      </c>
      <c r="AJ73">
        <v>575598537069.65564</v>
      </c>
      <c r="AK73">
        <v>629202392003.90063</v>
      </c>
      <c r="AL73">
        <v>523649481762.32184</v>
      </c>
      <c r="AM73">
        <v>529121577319.58759</v>
      </c>
      <c r="AN73">
        <v>612939685081.39844</v>
      </c>
      <c r="AO73">
        <v>640998292394.58826</v>
      </c>
      <c r="AP73">
        <v>588692045454.54541</v>
      </c>
      <c r="AQ73">
        <v>617041986858.22473</v>
      </c>
      <c r="AR73">
        <v>633194118900.49011</v>
      </c>
      <c r="AS73">
        <v>595402616546.89514</v>
      </c>
      <c r="AT73">
        <v>625975838926.17456</v>
      </c>
      <c r="AU73">
        <v>705145868624.12952</v>
      </c>
      <c r="AV73">
        <v>906853273137.69751</v>
      </c>
      <c r="AW73">
        <v>1069555500372.4857</v>
      </c>
      <c r="AX73">
        <v>1157276458151.9712</v>
      </c>
      <c r="AY73">
        <v>1264551499184.5439</v>
      </c>
      <c r="AZ73">
        <v>1479341637010.676</v>
      </c>
      <c r="BA73">
        <v>1634989014208.2908</v>
      </c>
      <c r="BB73">
        <v>1499074742984.1624</v>
      </c>
      <c r="BC73">
        <v>1431672847682.1191</v>
      </c>
      <c r="BD73">
        <v>1487924659438.4209</v>
      </c>
      <c r="BE73">
        <v>1335945712662.2993</v>
      </c>
      <c r="BF73">
        <v>1361775869855.8679</v>
      </c>
      <c r="BG73">
        <v>1375856057716.8213</v>
      </c>
      <c r="BH73">
        <v>1192901186647.4438</v>
      </c>
    </row>
    <row r="74" spans="1:60">
      <c r="A74" t="s">
        <v>391</v>
      </c>
      <c r="B74" t="s">
        <v>390</v>
      </c>
      <c r="C74" t="s">
        <v>1</v>
      </c>
      <c r="D74" t="s">
        <v>0</v>
      </c>
      <c r="AN74">
        <v>4373658536.5853662</v>
      </c>
      <c r="AO74">
        <v>4746104825.0747824</v>
      </c>
      <c r="AP74">
        <v>5066242110.009017</v>
      </c>
      <c r="AQ74">
        <v>5617109800.8677273</v>
      </c>
      <c r="AR74">
        <v>5726895229.9829636</v>
      </c>
      <c r="AS74">
        <v>5685773518.8427162</v>
      </c>
      <c r="AT74">
        <v>6245072061.5880404</v>
      </c>
      <c r="AU74">
        <v>7322068380.8985586</v>
      </c>
      <c r="AV74">
        <v>9833875338.7533875</v>
      </c>
      <c r="AW74">
        <v>12059204968.944099</v>
      </c>
      <c r="AX74">
        <v>14006093769.431662</v>
      </c>
      <c r="AY74">
        <v>16963630661.146656</v>
      </c>
      <c r="AZ74">
        <v>22237065425.677525</v>
      </c>
      <c r="BA74">
        <v>24194038377.032372</v>
      </c>
      <c r="BB74">
        <v>19652486801.889416</v>
      </c>
      <c r="BC74">
        <v>19492092715.231789</v>
      </c>
      <c r="BD74">
        <v>23168793438.976925</v>
      </c>
      <c r="BE74">
        <v>23043861554.871368</v>
      </c>
      <c r="BF74">
        <v>25081191938.294193</v>
      </c>
      <c r="BG74">
        <v>26213936937.280571</v>
      </c>
      <c r="BH74">
        <v>22459443273.816128</v>
      </c>
    </row>
    <row r="75" spans="1:60">
      <c r="A75" t="s">
        <v>389</v>
      </c>
      <c r="B75" t="s">
        <v>388</v>
      </c>
      <c r="C75" t="s">
        <v>1</v>
      </c>
      <c r="D75" t="s">
        <v>0</v>
      </c>
      <c r="Z75">
        <v>7324903188.405798</v>
      </c>
      <c r="AA75">
        <v>7707678019.3236723</v>
      </c>
      <c r="AB75">
        <v>8567890821.2560396</v>
      </c>
      <c r="AC75">
        <v>8096302367.1497593</v>
      </c>
      <c r="AD75">
        <v>9480840483.0917873</v>
      </c>
      <c r="AE75">
        <v>9848600869.5652199</v>
      </c>
      <c r="AF75">
        <v>10527338647.342997</v>
      </c>
      <c r="AG75">
        <v>10908935748.792271</v>
      </c>
      <c r="AH75">
        <v>11476584879.227053</v>
      </c>
      <c r="AI75">
        <v>12175166763.285025</v>
      </c>
      <c r="AJ75">
        <v>13463868357.487925</v>
      </c>
      <c r="AK75">
        <v>10492993077.609276</v>
      </c>
      <c r="AL75">
        <v>8830712713.9078121</v>
      </c>
      <c r="AM75">
        <v>6927950564.5565681</v>
      </c>
      <c r="AN75">
        <v>7663984567.9012346</v>
      </c>
      <c r="AO75">
        <v>8547939730.623744</v>
      </c>
      <c r="AP75">
        <v>8589211390.4961224</v>
      </c>
      <c r="AQ75">
        <v>7818224905.5507135</v>
      </c>
      <c r="AR75">
        <v>7700833482.0061493</v>
      </c>
      <c r="AS75">
        <v>8242392103.6806135</v>
      </c>
      <c r="AT75">
        <v>8231326016.4749403</v>
      </c>
      <c r="AU75">
        <v>7850809498.1680269</v>
      </c>
      <c r="AV75">
        <v>8623691300.0407887</v>
      </c>
      <c r="AW75">
        <v>10131187261.442078</v>
      </c>
      <c r="AX75">
        <v>12401139453.973829</v>
      </c>
      <c r="AY75">
        <v>15280861834.602404</v>
      </c>
      <c r="AZ75">
        <v>19707616772.799637</v>
      </c>
      <c r="BA75">
        <v>27066912635.222847</v>
      </c>
      <c r="BB75">
        <v>32437389116.038013</v>
      </c>
      <c r="BC75">
        <v>29933790334.341785</v>
      </c>
      <c r="BD75">
        <v>31952763089.330025</v>
      </c>
      <c r="BE75">
        <v>43310721414.082886</v>
      </c>
      <c r="BF75">
        <v>47648211133.218285</v>
      </c>
      <c r="BG75">
        <v>55612228233.51786</v>
      </c>
      <c r="BH75">
        <v>61539711686.693634</v>
      </c>
    </row>
    <row r="76" spans="1:60">
      <c r="A76" t="s">
        <v>387</v>
      </c>
      <c r="B76" t="s">
        <v>386</v>
      </c>
      <c r="C76" t="s">
        <v>1</v>
      </c>
      <c r="D76" t="s">
        <v>0</v>
      </c>
      <c r="E76">
        <v>358940397605.9325</v>
      </c>
      <c r="F76">
        <v>390790340071.7453</v>
      </c>
      <c r="G76">
        <v>426909063514.44165</v>
      </c>
      <c r="H76">
        <v>470298053292.65967</v>
      </c>
      <c r="I76">
        <v>521198746418.39526</v>
      </c>
      <c r="J76">
        <v>567591674419.24609</v>
      </c>
      <c r="K76">
        <v>615285162740.64307</v>
      </c>
      <c r="L76">
        <v>661168325867.08667</v>
      </c>
      <c r="M76">
        <v>687215139891.91003</v>
      </c>
      <c r="N76">
        <v>754797972137.03394</v>
      </c>
      <c r="O76">
        <v>855230110326.21289</v>
      </c>
      <c r="P76">
        <v>967415253978.17957</v>
      </c>
      <c r="Q76">
        <v>1158314578012.7078</v>
      </c>
      <c r="R76">
        <v>1470718165810.2595</v>
      </c>
      <c r="S76">
        <v>1652893461613.1101</v>
      </c>
      <c r="T76">
        <v>1926964243364.0691</v>
      </c>
      <c r="U76">
        <v>1995720952902.4727</v>
      </c>
      <c r="V76">
        <v>2260030838434.6841</v>
      </c>
      <c r="W76">
        <v>2769673442189.2104</v>
      </c>
      <c r="X76">
        <v>3382573580318.313</v>
      </c>
      <c r="Y76">
        <v>3860928854354.1055</v>
      </c>
      <c r="Z76">
        <v>3416264143699.3169</v>
      </c>
      <c r="AA76">
        <v>3287897420938.4067</v>
      </c>
      <c r="AB76">
        <v>3186953914196.6724</v>
      </c>
      <c r="AC76">
        <v>3059966743986.0845</v>
      </c>
      <c r="AD76">
        <v>3162507998175.1797</v>
      </c>
      <c r="AE76">
        <v>4336648882756.1929</v>
      </c>
      <c r="AF76">
        <v>5365890876304.1416</v>
      </c>
      <c r="AG76">
        <v>5985422044692.9687</v>
      </c>
      <c r="AH76">
        <v>6111480718983.3428</v>
      </c>
      <c r="AI76">
        <v>7578496500451.541</v>
      </c>
      <c r="AJ76">
        <v>7865107755871.374</v>
      </c>
      <c r="AK76">
        <v>8570436877937.3594</v>
      </c>
      <c r="AL76">
        <v>7814772669022.7285</v>
      </c>
      <c r="AM76">
        <v>8298382119927.249</v>
      </c>
      <c r="AN76">
        <v>9610436602171.8281</v>
      </c>
      <c r="AO76">
        <v>9824633290278.1113</v>
      </c>
      <c r="AP76">
        <v>9273327075957.5488</v>
      </c>
      <c r="AQ76">
        <v>9589851762523.0488</v>
      </c>
      <c r="AR76">
        <v>9576747414753.8086</v>
      </c>
      <c r="AS76">
        <v>8899392892721.0078</v>
      </c>
      <c r="AT76">
        <v>9000492169776.4492</v>
      </c>
      <c r="AU76">
        <v>9810780811494.9687</v>
      </c>
      <c r="AV76">
        <v>11945411670550.898</v>
      </c>
      <c r="AW76">
        <v>13795213507657.805</v>
      </c>
      <c r="AX76">
        <v>14426220898463.264</v>
      </c>
      <c r="AY76">
        <v>15388232017114.93</v>
      </c>
      <c r="AZ76">
        <v>17780739414678.246</v>
      </c>
      <c r="BA76">
        <v>19117093042848.332</v>
      </c>
      <c r="BB76">
        <v>17079895277623.039</v>
      </c>
      <c r="BC76">
        <v>16978256295743.381</v>
      </c>
      <c r="BD76">
        <v>18339765172251.109</v>
      </c>
      <c r="BE76">
        <v>17271486819983.113</v>
      </c>
      <c r="BF76">
        <v>18002464863110.316</v>
      </c>
      <c r="BG76">
        <v>18574846394522.395</v>
      </c>
      <c r="BH76">
        <v>16314942278866.842</v>
      </c>
    </row>
    <row r="77" spans="1:60">
      <c r="A77" t="s">
        <v>385</v>
      </c>
      <c r="B77" t="s">
        <v>384</v>
      </c>
      <c r="C77" t="s">
        <v>1</v>
      </c>
      <c r="D77" t="s">
        <v>0</v>
      </c>
      <c r="AS77">
        <v>212661616253.38278</v>
      </c>
      <c r="AT77">
        <v>196781931484.59402</v>
      </c>
      <c r="AU77">
        <v>190816467210.45697</v>
      </c>
      <c r="AV77">
        <v>217472505124.76718</v>
      </c>
      <c r="AW77">
        <v>247331717280.08362</v>
      </c>
      <c r="AX77">
        <v>300124279878.60138</v>
      </c>
      <c r="AY77">
        <v>351606438399.48425</v>
      </c>
      <c r="AZ77">
        <v>435172552258.6601</v>
      </c>
      <c r="BA77">
        <v>561422385038.49133</v>
      </c>
      <c r="BB77">
        <v>523726776174.01483</v>
      </c>
      <c r="BC77">
        <v>623521862944.27295</v>
      </c>
      <c r="BD77">
        <v>675466940622.67505</v>
      </c>
      <c r="BE77">
        <v>728679199192.47595</v>
      </c>
      <c r="BF77">
        <v>779083883579.06555</v>
      </c>
      <c r="BG77">
        <v>810209329811.86133</v>
      </c>
      <c r="BH77">
        <v>746905224014.25342</v>
      </c>
    </row>
    <row r="78" spans="1:60">
      <c r="A78" t="s">
        <v>383</v>
      </c>
      <c r="B78" t="s">
        <v>382</v>
      </c>
      <c r="C78" t="s">
        <v>1</v>
      </c>
      <c r="D78" t="s">
        <v>0</v>
      </c>
      <c r="E78">
        <v>5224102195.5277081</v>
      </c>
      <c r="F78">
        <v>5921659485.0328388</v>
      </c>
      <c r="G78">
        <v>6340580854.390729</v>
      </c>
      <c r="H78">
        <v>6885920328.661869</v>
      </c>
      <c r="I78">
        <v>7766655085.7858801</v>
      </c>
      <c r="J78">
        <v>8589340019.0298481</v>
      </c>
      <c r="K78">
        <v>9208524504.8768425</v>
      </c>
      <c r="L78">
        <v>9368954010.3131962</v>
      </c>
      <c r="M78">
        <v>8823033880.3299313</v>
      </c>
      <c r="N78">
        <v>10070766720.501141</v>
      </c>
      <c r="O78">
        <v>11365953567.383919</v>
      </c>
      <c r="P78">
        <v>12536710287.013357</v>
      </c>
      <c r="Q78">
        <v>14754136507.026096</v>
      </c>
      <c r="R78">
        <v>19486826979.928425</v>
      </c>
      <c r="S78">
        <v>24867278714.353237</v>
      </c>
      <c r="T78">
        <v>29494515597.219975</v>
      </c>
      <c r="U78">
        <v>31873171718.725956</v>
      </c>
      <c r="V78">
        <v>33524682307.805817</v>
      </c>
      <c r="W78">
        <v>36283091407.942238</v>
      </c>
      <c r="X78">
        <v>44498283620.821251</v>
      </c>
      <c r="Y78">
        <v>53685049410.264587</v>
      </c>
      <c r="Z78">
        <v>52485533204.739601</v>
      </c>
      <c r="AA78">
        <v>52832120389.786606</v>
      </c>
      <c r="AB78">
        <v>51014090520.922287</v>
      </c>
      <c r="AC78">
        <v>52926394934.705185</v>
      </c>
      <c r="AD78">
        <v>55914236377.590179</v>
      </c>
      <c r="AE78">
        <v>73586676049.73024</v>
      </c>
      <c r="AF78">
        <v>91642093872.582184</v>
      </c>
      <c r="AG78">
        <v>109103056147.83226</v>
      </c>
      <c r="AH78">
        <v>119064708327.55992</v>
      </c>
      <c r="AI78">
        <v>141517648888.19778</v>
      </c>
      <c r="AJ78">
        <v>127866490222.02617</v>
      </c>
      <c r="AK78">
        <v>112625431377.75418</v>
      </c>
      <c r="AL78">
        <v>89255751014.884979</v>
      </c>
      <c r="AM78">
        <v>103321570859.41946</v>
      </c>
      <c r="AN78">
        <v>134199346405.22874</v>
      </c>
      <c r="AO78">
        <v>132099404607.81776</v>
      </c>
      <c r="AP78">
        <v>126833123353.56775</v>
      </c>
      <c r="AQ78">
        <v>133936359590.56519</v>
      </c>
      <c r="AR78">
        <v>135225868314.51097</v>
      </c>
      <c r="AS78">
        <v>125539893126.95781</v>
      </c>
      <c r="AT78">
        <v>129250111856.82327</v>
      </c>
      <c r="AU78">
        <v>139552983248.63544</v>
      </c>
      <c r="AV78">
        <v>171071106094.80814</v>
      </c>
      <c r="AW78">
        <v>196768065557.48697</v>
      </c>
      <c r="AX78">
        <v>204436015420.96753</v>
      </c>
      <c r="AY78">
        <v>216552502822.73239</v>
      </c>
      <c r="AZ78">
        <v>255384615384.61539</v>
      </c>
      <c r="BA78">
        <v>283742493042.33191</v>
      </c>
      <c r="BB78">
        <v>251499027507.64102</v>
      </c>
      <c r="BC78">
        <v>247814569536.42383</v>
      </c>
      <c r="BD78">
        <v>273657214345.28772</v>
      </c>
      <c r="BE78">
        <v>256706466091.08923</v>
      </c>
      <c r="BF78">
        <v>269980111642.89841</v>
      </c>
      <c r="BG78">
        <v>272609288689.57462</v>
      </c>
      <c r="BH78">
        <v>232351114561.38406</v>
      </c>
    </row>
    <row r="79" spans="1:60">
      <c r="A79" t="s">
        <v>381</v>
      </c>
      <c r="B79" t="s">
        <v>380</v>
      </c>
      <c r="C79" t="s">
        <v>1</v>
      </c>
      <c r="D79" t="s">
        <v>0</v>
      </c>
      <c r="E79">
        <v>112328422.11308399</v>
      </c>
      <c r="F79">
        <v>116987784.91373882</v>
      </c>
      <c r="G79">
        <v>122906434.95781386</v>
      </c>
      <c r="H79">
        <v>129454728.62359902</v>
      </c>
      <c r="I79">
        <v>140032741.46832892</v>
      </c>
      <c r="J79">
        <v>147084750.03148219</v>
      </c>
      <c r="K79">
        <v>150603925.51585305</v>
      </c>
      <c r="L79">
        <v>162625885.86348379</v>
      </c>
      <c r="M79">
        <v>166952937.13500515</v>
      </c>
      <c r="N79">
        <v>182182067.70356816</v>
      </c>
      <c r="O79">
        <v>219878482.1735642</v>
      </c>
      <c r="P79">
        <v>247749327.7212674</v>
      </c>
      <c r="Q79">
        <v>316650508.96752298</v>
      </c>
      <c r="R79">
        <v>425963359.35532612</v>
      </c>
      <c r="S79">
        <v>558589870.90367424</v>
      </c>
      <c r="T79">
        <v>684268280.81275094</v>
      </c>
      <c r="U79">
        <v>694552411.71883702</v>
      </c>
      <c r="V79">
        <v>719533137.12666225</v>
      </c>
      <c r="W79">
        <v>829239489.84411907</v>
      </c>
      <c r="X79">
        <v>1019743927.2466197</v>
      </c>
      <c r="Y79">
        <v>1202567359.4132032</v>
      </c>
      <c r="Z79">
        <v>1235899836.1806691</v>
      </c>
      <c r="AA79">
        <v>1194015444.015444</v>
      </c>
      <c r="AB79">
        <v>1123107276.3028517</v>
      </c>
      <c r="AC79">
        <v>1177997413.6338446</v>
      </c>
      <c r="AD79">
        <v>1141210124.8266296</v>
      </c>
      <c r="AE79">
        <v>1290228616.8240798</v>
      </c>
      <c r="AF79">
        <v>1177908191.9768469</v>
      </c>
      <c r="AG79">
        <v>1109976927.9172201</v>
      </c>
      <c r="AH79">
        <v>1182686577.2264545</v>
      </c>
      <c r="AI79">
        <v>1337024782.2270241</v>
      </c>
      <c r="AJ79">
        <v>1383843860.1246951</v>
      </c>
      <c r="AK79">
        <v>1531803060.5455756</v>
      </c>
      <c r="AL79">
        <v>1635426125.3080814</v>
      </c>
      <c r="AM79">
        <v>1825285158.117615</v>
      </c>
      <c r="AN79">
        <v>1970347720.9699209</v>
      </c>
      <c r="AO79">
        <v>2129266728.4258533</v>
      </c>
      <c r="AP79">
        <v>2093994597.215488</v>
      </c>
      <c r="AQ79">
        <v>1656784779.5449967</v>
      </c>
      <c r="AR79">
        <v>1942170999.1876523</v>
      </c>
      <c r="AS79">
        <v>1684109743.4933758</v>
      </c>
      <c r="AT79">
        <v>1660102345.6030922</v>
      </c>
      <c r="AU79">
        <v>1842691481.0919566</v>
      </c>
      <c r="AV79">
        <v>2315935752.7165313</v>
      </c>
      <c r="AW79">
        <v>2727507212.9255629</v>
      </c>
      <c r="AX79">
        <v>3006725014.7841511</v>
      </c>
      <c r="AY79">
        <v>3102741451.0166359</v>
      </c>
      <c r="AZ79">
        <v>3405050611.687263</v>
      </c>
      <c r="BA79">
        <v>3523185919.5582609</v>
      </c>
      <c r="BB79">
        <v>2870624635.6803193</v>
      </c>
      <c r="BC79">
        <v>3140508835.9484968</v>
      </c>
      <c r="BD79">
        <v>3774530588.8839836</v>
      </c>
      <c r="BE79">
        <v>3972012545.8552818</v>
      </c>
      <c r="BF79">
        <v>4190143229.0889101</v>
      </c>
      <c r="BG79">
        <v>4469810123.7164412</v>
      </c>
      <c r="BH79">
        <v>4425503074.7040844</v>
      </c>
    </row>
    <row r="80" spans="1:60" s="1" customFormat="1">
      <c r="A80" s="1" t="s">
        <v>379</v>
      </c>
      <c r="B80" s="1" t="s">
        <v>378</v>
      </c>
      <c r="C80" s="1" t="s">
        <v>1</v>
      </c>
      <c r="D80" s="1" t="s">
        <v>0</v>
      </c>
      <c r="E80" s="1">
        <v>62651474946.6007</v>
      </c>
      <c r="F80" s="1">
        <v>68346741504.425652</v>
      </c>
      <c r="G80" s="1">
        <v>76313782251.696442</v>
      </c>
      <c r="H80" s="1">
        <v>85551113767.372726</v>
      </c>
      <c r="I80" s="1">
        <v>94906593388.310715</v>
      </c>
      <c r="J80" s="1">
        <v>102160571409.27446</v>
      </c>
      <c r="K80" s="1">
        <v>110597467198.64476</v>
      </c>
      <c r="L80" s="1">
        <v>119466139619.58871</v>
      </c>
      <c r="M80" s="1">
        <v>129847107787.88257</v>
      </c>
      <c r="N80" s="1">
        <v>140725497222.27655</v>
      </c>
      <c r="O80" s="1">
        <v>148948860281.09131</v>
      </c>
      <c r="P80" s="1">
        <v>166564460755.29773</v>
      </c>
      <c r="Q80" s="1">
        <v>204283485045.51364</v>
      </c>
      <c r="R80" s="1">
        <v>265381555686.50562</v>
      </c>
      <c r="S80" s="1">
        <v>286526186579.37811</v>
      </c>
      <c r="T80" s="1">
        <v>362000917852.22583</v>
      </c>
      <c r="U80" s="1">
        <v>373410270417.91864</v>
      </c>
      <c r="V80" s="1">
        <v>411464295266.11395</v>
      </c>
      <c r="W80" s="1">
        <v>508183139534.88379</v>
      </c>
      <c r="X80" s="1">
        <v>615834104224.48352</v>
      </c>
      <c r="Y80" s="1">
        <v>703525302701.02454</v>
      </c>
      <c r="Z80" s="1">
        <v>617589619794.80994</v>
      </c>
      <c r="AA80" s="1">
        <v>586837009681.60498</v>
      </c>
      <c r="AB80" s="1">
        <v>561852138738.27356</v>
      </c>
      <c r="AC80" s="1">
        <v>532648802822.18719</v>
      </c>
      <c r="AD80" s="1">
        <v>555197109067.01709</v>
      </c>
      <c r="AE80" s="1">
        <v>774556302680.17798</v>
      </c>
      <c r="AF80" s="1">
        <v>938368438284.40466</v>
      </c>
      <c r="AG80" s="1">
        <v>1023504019381.1254</v>
      </c>
      <c r="AH80" s="1">
        <v>1030122352457.3308</v>
      </c>
      <c r="AI80" s="1">
        <v>1275300566196.8437</v>
      </c>
      <c r="AJ80" s="1">
        <v>1275563306592.2568</v>
      </c>
      <c r="AK80" s="1">
        <v>1408724907063.197</v>
      </c>
      <c r="AL80" s="1">
        <v>1330094973361.1306</v>
      </c>
      <c r="AM80" s="1">
        <v>1401636342155.0093</v>
      </c>
      <c r="AN80" s="1">
        <v>1609892232882.1133</v>
      </c>
      <c r="AO80" s="1">
        <v>1614245416078.9844</v>
      </c>
      <c r="AP80" s="1">
        <v>1460709148123.1736</v>
      </c>
      <c r="AQ80" s="1">
        <v>1510758283299.9778</v>
      </c>
      <c r="AR80" s="1">
        <v>1500275942893.6714</v>
      </c>
      <c r="AS80" s="1">
        <v>1368438363736.8713</v>
      </c>
      <c r="AT80" s="1">
        <v>1382218344519.0156</v>
      </c>
      <c r="AU80" s="1">
        <v>1500337850555.2419</v>
      </c>
      <c r="AV80" s="1">
        <v>1848124153498.8713</v>
      </c>
      <c r="AW80" s="1">
        <v>2124112242364.0427</v>
      </c>
      <c r="AX80" s="1">
        <v>2203678646934.4609</v>
      </c>
      <c r="AY80" s="1">
        <v>2325011918203.4878</v>
      </c>
      <c r="AZ80" s="1">
        <v>2663112510265.5352</v>
      </c>
      <c r="BA80" s="1">
        <v>2923465651091.2554</v>
      </c>
      <c r="BB80" s="1">
        <v>2693827452070.0195</v>
      </c>
      <c r="BC80" s="1">
        <v>2646994701986.7549</v>
      </c>
      <c r="BD80" s="1">
        <v>2862502085070.8921</v>
      </c>
      <c r="BE80" s="1">
        <v>2681416108537.3901</v>
      </c>
      <c r="BF80" s="1">
        <v>2808511203185.3896</v>
      </c>
      <c r="BG80" s="1">
        <v>2839162443235.1387</v>
      </c>
      <c r="BH80" s="1">
        <v>2418835532882.3335</v>
      </c>
    </row>
    <row r="81" spans="1:60">
      <c r="A81" t="s">
        <v>377</v>
      </c>
      <c r="B81" t="s">
        <v>376</v>
      </c>
      <c r="C81" t="s">
        <v>1</v>
      </c>
      <c r="D81" t="s">
        <v>0</v>
      </c>
      <c r="AQ81">
        <v>1105688872.9703915</v>
      </c>
      <c r="AR81">
        <v>1125684470.055331</v>
      </c>
      <c r="AS81">
        <v>1062339943.8334303</v>
      </c>
      <c r="AT81">
        <v>1154899793.3387802</v>
      </c>
      <c r="AU81">
        <v>1268445919.4142907</v>
      </c>
      <c r="AV81">
        <v>1486861878.9562366</v>
      </c>
      <c r="AW81">
        <v>1683997930.2632236</v>
      </c>
      <c r="AX81">
        <v>1730891409.0756741</v>
      </c>
      <c r="AY81">
        <v>1970142377.9150686</v>
      </c>
      <c r="AZ81">
        <v>2278229533.0509558</v>
      </c>
      <c r="BA81">
        <v>2413237402.1480341</v>
      </c>
      <c r="BB81">
        <v>2257097731.5501862</v>
      </c>
      <c r="BC81">
        <v>2301178416.0061874</v>
      </c>
      <c r="BD81">
        <v>2468748767.9772048</v>
      </c>
      <c r="BE81">
        <v>2356505419.097549</v>
      </c>
      <c r="BF81">
        <v>2613458942.4813943</v>
      </c>
    </row>
    <row r="82" spans="1:60">
      <c r="A82" t="s">
        <v>375</v>
      </c>
      <c r="B82" t="s">
        <v>374</v>
      </c>
      <c r="C82" t="s">
        <v>1</v>
      </c>
      <c r="D82" t="s">
        <v>0</v>
      </c>
      <c r="AB82">
        <v>106500000</v>
      </c>
      <c r="AE82">
        <v>112209999.99999999</v>
      </c>
      <c r="AF82">
        <v>116700000</v>
      </c>
      <c r="AG82">
        <v>124700000</v>
      </c>
      <c r="AH82">
        <v>135200000</v>
      </c>
      <c r="AI82">
        <v>147200000</v>
      </c>
      <c r="AJ82">
        <v>166199999.99999997</v>
      </c>
      <c r="AK82">
        <v>178099999.99999997</v>
      </c>
      <c r="AL82">
        <v>198400000</v>
      </c>
      <c r="AM82">
        <v>202500000</v>
      </c>
      <c r="AN82">
        <v>222103600</v>
      </c>
      <c r="AO82">
        <v>218845700</v>
      </c>
      <c r="AP82">
        <v>206900300</v>
      </c>
      <c r="AQ82">
        <v>219646200</v>
      </c>
      <c r="AR82">
        <v>220660500.00000003</v>
      </c>
      <c r="AS82">
        <v>233226300</v>
      </c>
      <c r="AT82">
        <v>240051900</v>
      </c>
      <c r="AU82">
        <v>241543399.99999997</v>
      </c>
      <c r="AV82">
        <v>244991000</v>
      </c>
      <c r="AW82">
        <v>239563300</v>
      </c>
      <c r="AX82">
        <v>249845600</v>
      </c>
      <c r="AY82">
        <v>252991199.99999997</v>
      </c>
      <c r="AZ82">
        <v>255890800</v>
      </c>
      <c r="BA82">
        <v>261339600.00000003</v>
      </c>
      <c r="BB82">
        <v>277510900</v>
      </c>
      <c r="BC82">
        <v>294117200.00000006</v>
      </c>
      <c r="BD82">
        <v>310287500.00000006</v>
      </c>
      <c r="BE82">
        <v>325835200</v>
      </c>
      <c r="BF82">
        <v>315725600</v>
      </c>
      <c r="BG82">
        <v>318072000</v>
      </c>
      <c r="BH82">
        <v>314971099.99999994</v>
      </c>
    </row>
    <row r="83" spans="1:60">
      <c r="A83" t="s">
        <v>373</v>
      </c>
      <c r="B83" t="s">
        <v>372</v>
      </c>
      <c r="C83" t="s">
        <v>1</v>
      </c>
      <c r="D83" t="s">
        <v>0</v>
      </c>
      <c r="E83">
        <v>141468977.57000685</v>
      </c>
      <c r="F83">
        <v>167637907.38172305</v>
      </c>
      <c r="G83">
        <v>182796536.49988413</v>
      </c>
      <c r="H83">
        <v>154480244.24684379</v>
      </c>
      <c r="I83">
        <v>215679855.27251634</v>
      </c>
      <c r="J83">
        <v>226474285.58710915</v>
      </c>
      <c r="K83">
        <v>245849781.7158995</v>
      </c>
      <c r="L83">
        <v>271543680.27928549</v>
      </c>
      <c r="M83">
        <v>294468564.53436893</v>
      </c>
      <c r="N83">
        <v>318124701.04894888</v>
      </c>
      <c r="O83">
        <v>323802475.48097664</v>
      </c>
      <c r="P83">
        <v>381687073.05855811</v>
      </c>
      <c r="Q83">
        <v>430508357.72391623</v>
      </c>
      <c r="R83">
        <v>722780701.12325084</v>
      </c>
      <c r="S83">
        <v>1544216003.9841001</v>
      </c>
      <c r="T83">
        <v>2157592936.607121</v>
      </c>
      <c r="U83">
        <v>3009409970.9051447</v>
      </c>
      <c r="V83">
        <v>2809349074.1773834</v>
      </c>
      <c r="W83">
        <v>2389479269.1887755</v>
      </c>
      <c r="X83">
        <v>3030251116.3599873</v>
      </c>
      <c r="Y83">
        <v>4279637933.8512559</v>
      </c>
      <c r="Z83">
        <v>3862269126.9264226</v>
      </c>
      <c r="AA83">
        <v>3618007844.4491944</v>
      </c>
      <c r="AB83">
        <v>3391275731.318337</v>
      </c>
      <c r="AC83">
        <v>3561451562.2356911</v>
      </c>
      <c r="AD83">
        <v>3339914759.3726931</v>
      </c>
      <c r="AE83">
        <v>3403638193.5791216</v>
      </c>
      <c r="AF83">
        <v>3281797038.6659112</v>
      </c>
      <c r="AG83">
        <v>3834503378.3552542</v>
      </c>
      <c r="AH83">
        <v>4186411457.4569025</v>
      </c>
      <c r="AI83">
        <v>5952293765.8448372</v>
      </c>
      <c r="AJ83">
        <v>5402919956.9383097</v>
      </c>
      <c r="AK83">
        <v>5592390848.526475</v>
      </c>
      <c r="AL83">
        <v>4378645081.0176907</v>
      </c>
      <c r="AM83">
        <v>4190819314.029582</v>
      </c>
      <c r="AN83">
        <v>4958845906.3476915</v>
      </c>
      <c r="AO83">
        <v>5694040336.8257093</v>
      </c>
      <c r="AP83">
        <v>5326816858.995863</v>
      </c>
      <c r="AQ83">
        <v>4483417119.8392811</v>
      </c>
      <c r="AR83">
        <v>4662992036.2072964</v>
      </c>
      <c r="AS83">
        <v>5067865320.7978973</v>
      </c>
      <c r="AT83">
        <v>5018874179.1870413</v>
      </c>
      <c r="AU83">
        <v>5310381151.3595209</v>
      </c>
      <c r="AV83">
        <v>6497305662.092742</v>
      </c>
      <c r="AW83">
        <v>7756293574.9807673</v>
      </c>
      <c r="AX83">
        <v>9458884812.1810589</v>
      </c>
      <c r="AY83">
        <v>10154041929.65214</v>
      </c>
      <c r="AZ83">
        <v>12438956756.445471</v>
      </c>
      <c r="BA83">
        <v>15508574820.351612</v>
      </c>
      <c r="BB83">
        <v>12065138272.753786</v>
      </c>
      <c r="BC83">
        <v>14358584300.30064</v>
      </c>
      <c r="BD83">
        <v>18186478119.958183</v>
      </c>
      <c r="BE83">
        <v>17171447372.33342</v>
      </c>
      <c r="BF83">
        <v>17590716232.491295</v>
      </c>
      <c r="BG83">
        <v>18179717776.159702</v>
      </c>
      <c r="BH83">
        <v>14262032470.84931</v>
      </c>
    </row>
    <row r="84" spans="1:60" s="1" customFormat="1">
      <c r="A84" s="1" t="s">
        <v>371</v>
      </c>
      <c r="B84" s="1" t="s">
        <v>370</v>
      </c>
      <c r="C84" s="1" t="s">
        <v>1</v>
      </c>
      <c r="D84" s="1" t="s">
        <v>0</v>
      </c>
      <c r="E84" s="1">
        <v>72328047042.158768</v>
      </c>
      <c r="F84" s="1">
        <v>76694360635.915863</v>
      </c>
      <c r="G84" s="1">
        <v>80601939635.248322</v>
      </c>
      <c r="H84" s="1">
        <v>85443766670.427902</v>
      </c>
      <c r="I84" s="1">
        <v>93387598813.92691</v>
      </c>
      <c r="J84" s="1">
        <v>100595782309.16469</v>
      </c>
      <c r="K84" s="1">
        <v>107090721447.05733</v>
      </c>
      <c r="L84" s="1">
        <v>111185383409.52136</v>
      </c>
      <c r="M84" s="1">
        <v>104702736248.08444</v>
      </c>
      <c r="N84" s="1">
        <v>112676874821.98735</v>
      </c>
      <c r="O84" s="1">
        <v>130671946244.30045</v>
      </c>
      <c r="P84" s="1">
        <v>148113896325.13995</v>
      </c>
      <c r="Q84" s="1">
        <v>169965034965.03497</v>
      </c>
      <c r="R84" s="1">
        <v>192537971582.55756</v>
      </c>
      <c r="S84" s="1">
        <v>206131369798.97147</v>
      </c>
      <c r="T84" s="1">
        <v>241756637168.14157</v>
      </c>
      <c r="U84" s="1">
        <v>232614555256.0647</v>
      </c>
      <c r="V84" s="1">
        <v>263066457352.17163</v>
      </c>
      <c r="W84" s="1">
        <v>335883029721.95593</v>
      </c>
      <c r="X84" s="1">
        <v>438994070309.19104</v>
      </c>
      <c r="Y84" s="1">
        <v>564947710899.37256</v>
      </c>
      <c r="Z84" s="1">
        <v>540765675241.15759</v>
      </c>
      <c r="AA84" s="1">
        <v>515048916841.36963</v>
      </c>
      <c r="AB84" s="1">
        <v>489618008185.53894</v>
      </c>
      <c r="AC84" s="1">
        <v>461487097632.349</v>
      </c>
      <c r="AD84" s="1">
        <v>489285164271.04724</v>
      </c>
      <c r="AE84" s="1">
        <v>601452653180.88538</v>
      </c>
      <c r="AF84" s="1">
        <v>745162608269.32507</v>
      </c>
      <c r="AG84" s="1">
        <v>910122732123.79932</v>
      </c>
      <c r="AH84" s="1">
        <v>926884816753.92676</v>
      </c>
      <c r="AI84" s="1">
        <v>1093169389204.5454</v>
      </c>
      <c r="AJ84" s="1">
        <v>1142797178130.5115</v>
      </c>
      <c r="AK84" s="1">
        <v>1179659529659.5298</v>
      </c>
      <c r="AL84" s="1">
        <v>1061388722255.549</v>
      </c>
      <c r="AM84" s="1">
        <v>1140489745944.2915</v>
      </c>
      <c r="AN84" s="1">
        <v>1320255641470.7273</v>
      </c>
      <c r="AO84" s="1">
        <v>1392979719188.7676</v>
      </c>
      <c r="AP84" s="1">
        <v>1537090700720.3667</v>
      </c>
      <c r="AQ84" s="1">
        <v>1623564094070.8843</v>
      </c>
      <c r="AR84" s="1">
        <v>1652167933991.2637</v>
      </c>
      <c r="AS84" s="1">
        <v>1635441065214.1018</v>
      </c>
      <c r="AT84" s="1">
        <v>1613034403339.571</v>
      </c>
      <c r="AU84" s="1">
        <v>1757571942446.0432</v>
      </c>
      <c r="AV84" s="1">
        <v>2028488163265.3059</v>
      </c>
      <c r="AW84" s="1">
        <v>2389004027828.6343</v>
      </c>
      <c r="AX84" s="1">
        <v>2508103636363.6362</v>
      </c>
      <c r="AY84" s="1">
        <v>2678277828886.8447</v>
      </c>
      <c r="AZ84" s="1">
        <v>3063005202080.832</v>
      </c>
      <c r="BA84" s="1">
        <v>2875463235294.1177</v>
      </c>
      <c r="BB84" s="1">
        <v>2367127278392.2729</v>
      </c>
      <c r="BC84" s="1">
        <v>2429602904820.7666</v>
      </c>
      <c r="BD84" s="1">
        <v>2608995353308.7646</v>
      </c>
      <c r="BE84" s="1">
        <v>2646002634059.623</v>
      </c>
      <c r="BF84" s="1">
        <v>2719509472492.6958</v>
      </c>
      <c r="BG84" s="1">
        <v>2998833559195.7124</v>
      </c>
      <c r="BH84" s="1">
        <v>2861090726739.5493</v>
      </c>
    </row>
    <row r="85" spans="1:60">
      <c r="A85" t="s">
        <v>369</v>
      </c>
      <c r="B85" t="s">
        <v>368</v>
      </c>
      <c r="C85" t="s">
        <v>1</v>
      </c>
      <c r="D85" t="s">
        <v>0</v>
      </c>
      <c r="AI85">
        <v>7753501867.7609463</v>
      </c>
      <c r="AJ85">
        <v>6357615894.0397358</v>
      </c>
      <c r="AK85">
        <v>3690328963.640861</v>
      </c>
      <c r="AL85">
        <v>2701181331.3081627</v>
      </c>
      <c r="AM85">
        <v>2513870586.733439</v>
      </c>
      <c r="AN85">
        <v>2693731865.9703641</v>
      </c>
      <c r="AO85">
        <v>3094915505.9092979</v>
      </c>
      <c r="AP85">
        <v>3510540809.2485547</v>
      </c>
      <c r="AQ85">
        <v>3613500117.2492771</v>
      </c>
      <c r="AR85">
        <v>2800024313.951438</v>
      </c>
      <c r="AS85">
        <v>3057453482.5582576</v>
      </c>
      <c r="AT85">
        <v>3219487824.8791084</v>
      </c>
      <c r="AU85">
        <v>3395778673.7918258</v>
      </c>
      <c r="AV85">
        <v>3991374548.5051155</v>
      </c>
      <c r="AW85">
        <v>5125273880.7499762</v>
      </c>
      <c r="AX85">
        <v>6410941012.5918875</v>
      </c>
      <c r="AY85">
        <v>7745406200.8537407</v>
      </c>
      <c r="AZ85">
        <v>10172869679.736605</v>
      </c>
      <c r="BA85">
        <v>12795044472.7663</v>
      </c>
      <c r="BB85">
        <v>10766809099.072134</v>
      </c>
      <c r="BC85">
        <v>11638536890.534702</v>
      </c>
      <c r="BD85">
        <v>14434619982.211679</v>
      </c>
      <c r="BE85">
        <v>15846474595.773027</v>
      </c>
      <c r="BF85">
        <v>16140047072.261633</v>
      </c>
      <c r="BG85">
        <v>16509305827.717052</v>
      </c>
      <c r="BH85">
        <v>13965385801.789099</v>
      </c>
    </row>
    <row r="86" spans="1:60">
      <c r="A86" t="s">
        <v>367</v>
      </c>
      <c r="B86" t="s">
        <v>366</v>
      </c>
      <c r="C86" t="s">
        <v>1</v>
      </c>
      <c r="D86" t="s">
        <v>0</v>
      </c>
      <c r="E86">
        <v>1217230094.9720452</v>
      </c>
      <c r="F86">
        <v>1302674324.8837769</v>
      </c>
      <c r="G86">
        <v>1382515654.4734278</v>
      </c>
      <c r="H86">
        <v>1540797588.5722094</v>
      </c>
      <c r="I86">
        <v>1731296199.5229552</v>
      </c>
      <c r="J86">
        <v>2053462968.042599</v>
      </c>
      <c r="K86">
        <v>2126300672.2296488</v>
      </c>
      <c r="L86">
        <v>1747187644.9030993</v>
      </c>
      <c r="M86">
        <v>1666909517.6520472</v>
      </c>
      <c r="N86">
        <v>1962050555.777498</v>
      </c>
      <c r="O86">
        <v>2215028588.4564557</v>
      </c>
      <c r="P86">
        <v>2417108577.5273857</v>
      </c>
      <c r="Q86">
        <v>2112293279.9850671</v>
      </c>
      <c r="R86">
        <v>2465493032.2587829</v>
      </c>
      <c r="S86">
        <v>2894409912.1708994</v>
      </c>
      <c r="T86">
        <v>2810106390.1061845</v>
      </c>
      <c r="U86">
        <v>2765254360.2062345</v>
      </c>
      <c r="V86">
        <v>3189428571.4285712</v>
      </c>
      <c r="W86">
        <v>3662478172.7999578</v>
      </c>
      <c r="X86">
        <v>4020227931.1509657</v>
      </c>
      <c r="Y86">
        <v>4445228057.4535351</v>
      </c>
      <c r="Z86">
        <v>4222441673.1704917</v>
      </c>
      <c r="AA86">
        <v>4035994383.3836718</v>
      </c>
      <c r="AB86">
        <v>4057275077.6815624</v>
      </c>
      <c r="AC86">
        <v>4412279865.4031487</v>
      </c>
      <c r="AD86">
        <v>4504342152.9867926</v>
      </c>
      <c r="AE86">
        <v>5727602648.7553692</v>
      </c>
      <c r="AF86">
        <v>5074829931.9727888</v>
      </c>
      <c r="AG86">
        <v>5197840972.6857042</v>
      </c>
      <c r="AH86">
        <v>5251764269.9181242</v>
      </c>
      <c r="AI86">
        <v>5889174833.9003353</v>
      </c>
      <c r="AJ86">
        <v>6596546195.652174</v>
      </c>
      <c r="AK86">
        <v>6413901601.8306637</v>
      </c>
      <c r="AL86">
        <v>5966255778.1201849</v>
      </c>
      <c r="AM86">
        <v>5444560669.4560671</v>
      </c>
      <c r="AN86">
        <v>6465137614.6788988</v>
      </c>
      <c r="AO86">
        <v>6934984709.4801216</v>
      </c>
      <c r="AP86">
        <v>6891308593.75</v>
      </c>
      <c r="AQ86">
        <v>7480968858.1314878</v>
      </c>
      <c r="AR86">
        <v>7719354838.7096777</v>
      </c>
      <c r="AS86">
        <v>4983024408.148284</v>
      </c>
      <c r="AT86">
        <v>5314909953.9299173</v>
      </c>
      <c r="AU86">
        <v>6166330136.2948008</v>
      </c>
      <c r="AV86">
        <v>7632406552.8380251</v>
      </c>
      <c r="AW86">
        <v>8881368538.0767097</v>
      </c>
      <c r="AX86">
        <v>10731634116.738386</v>
      </c>
      <c r="AY86">
        <v>20409257610.474632</v>
      </c>
      <c r="AZ86">
        <v>24758819717.707443</v>
      </c>
      <c r="BA86">
        <v>28526891010.492489</v>
      </c>
      <c r="BB86">
        <v>25977847813.742184</v>
      </c>
      <c r="BC86">
        <v>32174772955.974846</v>
      </c>
      <c r="BD86">
        <v>39566292432.861488</v>
      </c>
      <c r="BE86">
        <v>41939728978.728149</v>
      </c>
      <c r="BF86">
        <v>47805069494.90815</v>
      </c>
      <c r="BG86">
        <v>38616536131.647987</v>
      </c>
      <c r="BH86">
        <v>37543361203.560898</v>
      </c>
    </row>
    <row r="87" spans="1:60">
      <c r="A87" t="s">
        <v>365</v>
      </c>
      <c r="B87" t="s">
        <v>364</v>
      </c>
      <c r="C87" t="s">
        <v>1</v>
      </c>
      <c r="D87" t="s">
        <v>0</v>
      </c>
    </row>
    <row r="88" spans="1:60">
      <c r="A88" t="s">
        <v>363</v>
      </c>
      <c r="B88" t="s">
        <v>362</v>
      </c>
      <c r="C88" t="s">
        <v>1</v>
      </c>
      <c r="D88" t="s">
        <v>0</v>
      </c>
      <c r="AE88">
        <v>1922600899.3841019</v>
      </c>
      <c r="AF88">
        <v>2041538057.0289268</v>
      </c>
      <c r="AG88">
        <v>2384295763.7254901</v>
      </c>
      <c r="AH88">
        <v>2432029380.4369421</v>
      </c>
      <c r="AI88">
        <v>2666616176.9160857</v>
      </c>
      <c r="AJ88">
        <v>3014890569.040987</v>
      </c>
      <c r="AK88">
        <v>3284625277.1618624</v>
      </c>
      <c r="AL88">
        <v>3279063317.6347461</v>
      </c>
      <c r="AM88">
        <v>3383218922.7933645</v>
      </c>
      <c r="AN88">
        <v>3693753379.0599155</v>
      </c>
      <c r="AO88">
        <v>3869032270.9163346</v>
      </c>
      <c r="AP88">
        <v>3783788551.0818954</v>
      </c>
      <c r="AQ88">
        <v>3588376057.0153608</v>
      </c>
      <c r="AR88">
        <v>3461282293.6462369</v>
      </c>
      <c r="AS88">
        <v>2995360969.1619868</v>
      </c>
      <c r="AT88">
        <v>2833442750.4363899</v>
      </c>
      <c r="AU88">
        <v>2949637039.0442357</v>
      </c>
      <c r="AV88">
        <v>3446442218.8982892</v>
      </c>
      <c r="AW88">
        <v>3666349049.4264107</v>
      </c>
      <c r="AX88">
        <v>2937071767.2557559</v>
      </c>
      <c r="AY88">
        <v>2931625104.5010924</v>
      </c>
      <c r="AZ88">
        <v>4134173275.1243997</v>
      </c>
      <c r="BA88">
        <v>4515824647.4393873</v>
      </c>
      <c r="BB88">
        <v>4609923756.1848545</v>
      </c>
      <c r="BC88">
        <v>4735956493.0647907</v>
      </c>
      <c r="BD88">
        <v>5067360009.3919659</v>
      </c>
      <c r="BE88">
        <v>5667229758.9878025</v>
      </c>
      <c r="BF88">
        <v>6231725484.5594339</v>
      </c>
      <c r="BG88">
        <v>6624068015.5003929</v>
      </c>
      <c r="BH88">
        <v>6699203543.290472</v>
      </c>
    </row>
    <row r="89" spans="1:60">
      <c r="A89" t="s">
        <v>361</v>
      </c>
      <c r="B89" t="s">
        <v>360</v>
      </c>
      <c r="C89" t="s">
        <v>1</v>
      </c>
      <c r="D89" t="s">
        <v>0</v>
      </c>
      <c r="K89">
        <v>44212353.698829591</v>
      </c>
      <c r="L89">
        <v>46695363.155887321</v>
      </c>
      <c r="M89">
        <v>41160658.570537128</v>
      </c>
      <c r="N89">
        <v>45168722.69956319</v>
      </c>
      <c r="O89">
        <v>52296836.749387994</v>
      </c>
      <c r="P89">
        <v>55728608.974982962</v>
      </c>
      <c r="Q89">
        <v>59161544.995752767</v>
      </c>
      <c r="R89">
        <v>75187969.924812034</v>
      </c>
      <c r="S89">
        <v>95797533.461920619</v>
      </c>
      <c r="T89">
        <v>115182522.1238938</v>
      </c>
      <c r="U89">
        <v>112189468.48182593</v>
      </c>
      <c r="V89">
        <v>138094243.34932405</v>
      </c>
      <c r="W89">
        <v>171836793.40269449</v>
      </c>
      <c r="X89">
        <v>207114382.54607072</v>
      </c>
      <c r="Y89">
        <v>241080708.89018011</v>
      </c>
      <c r="Z89">
        <v>218764445.78434327</v>
      </c>
      <c r="AA89">
        <v>216051495.95981658</v>
      </c>
      <c r="AB89">
        <v>213446562.57106042</v>
      </c>
      <c r="AC89">
        <v>177338801.93074974</v>
      </c>
      <c r="AD89">
        <v>225724851.69110665</v>
      </c>
      <c r="AE89">
        <v>185646209.38628158</v>
      </c>
      <c r="AF89">
        <v>220626484.2248106</v>
      </c>
      <c r="AG89">
        <v>266673126.22980145</v>
      </c>
      <c r="AH89">
        <v>284119692.49432981</v>
      </c>
      <c r="AI89">
        <v>317083373.52455896</v>
      </c>
      <c r="AJ89">
        <v>690314321.37499857</v>
      </c>
      <c r="AK89">
        <v>714255460.50338936</v>
      </c>
      <c r="AL89">
        <v>755042548.0558238</v>
      </c>
      <c r="AM89">
        <v>746491692.58385694</v>
      </c>
      <c r="AN89">
        <v>785996982.49216807</v>
      </c>
      <c r="AO89">
        <v>848237108.56162977</v>
      </c>
      <c r="AP89">
        <v>803630742.53446007</v>
      </c>
      <c r="AQ89">
        <v>840285264.63154542</v>
      </c>
      <c r="AR89">
        <v>814723460.08372021</v>
      </c>
      <c r="AS89">
        <v>782915402.42109549</v>
      </c>
      <c r="AT89">
        <v>687408804.63052678</v>
      </c>
      <c r="AU89">
        <v>578236035.10427868</v>
      </c>
      <c r="AV89">
        <v>487038821.61195916</v>
      </c>
      <c r="AW89">
        <v>578785278.77030039</v>
      </c>
      <c r="AX89">
        <v>624174723.71340382</v>
      </c>
      <c r="AY89">
        <v>655068695.95271099</v>
      </c>
      <c r="AZ89">
        <v>798870894.20827079</v>
      </c>
      <c r="BA89">
        <v>965769128.17000413</v>
      </c>
      <c r="BB89">
        <v>900639747.93952942</v>
      </c>
      <c r="BC89">
        <v>952429030.41553617</v>
      </c>
      <c r="BD89">
        <v>904256643.41598356</v>
      </c>
      <c r="BE89">
        <v>912569686.78590035</v>
      </c>
      <c r="BF89">
        <v>903779326.2064209</v>
      </c>
      <c r="BG89">
        <v>849122624.78134811</v>
      </c>
      <c r="BH89">
        <v>938794719.35858774</v>
      </c>
    </row>
    <row r="90" spans="1:60">
      <c r="A90" t="s">
        <v>359</v>
      </c>
      <c r="B90" t="s">
        <v>358</v>
      </c>
      <c r="C90" t="s">
        <v>1</v>
      </c>
      <c r="D90" t="s">
        <v>0</v>
      </c>
      <c r="O90">
        <v>78733594.844494268</v>
      </c>
      <c r="P90">
        <v>78540057.142857209</v>
      </c>
      <c r="Q90">
        <v>87702828.571428642</v>
      </c>
      <c r="R90">
        <v>89374237.288135603</v>
      </c>
      <c r="S90">
        <v>98775328.947368428</v>
      </c>
      <c r="T90">
        <v>108985740.15938181</v>
      </c>
      <c r="U90">
        <v>112386489.01355776</v>
      </c>
      <c r="V90">
        <v>114971207.19820054</v>
      </c>
      <c r="W90">
        <v>122666858.78962538</v>
      </c>
      <c r="X90">
        <v>118537875.12588115</v>
      </c>
      <c r="Y90">
        <v>110653830.7260329</v>
      </c>
      <c r="Z90">
        <v>154731969.69696969</v>
      </c>
      <c r="AA90">
        <v>165523634.49691996</v>
      </c>
      <c r="AB90">
        <v>163577538.33049405</v>
      </c>
      <c r="AC90">
        <v>138478900.62688625</v>
      </c>
      <c r="AD90">
        <v>143856253.12500009</v>
      </c>
      <c r="AE90">
        <v>130225018.75167432</v>
      </c>
      <c r="AF90">
        <v>173836362.01010728</v>
      </c>
      <c r="AG90">
        <v>164458120.31407753</v>
      </c>
      <c r="AH90">
        <v>213143016.44343421</v>
      </c>
      <c r="AI90">
        <v>243961995.50971082</v>
      </c>
      <c r="AJ90">
        <v>257150573.21574676</v>
      </c>
      <c r="AK90">
        <v>226313492.71356723</v>
      </c>
      <c r="AL90">
        <v>236880813.82176486</v>
      </c>
      <c r="AM90">
        <v>235619994.75907412</v>
      </c>
      <c r="AN90">
        <v>253966919.93983826</v>
      </c>
      <c r="AO90">
        <v>270419779.41810745</v>
      </c>
      <c r="AP90">
        <v>268551010.94118595</v>
      </c>
      <c r="AQ90">
        <v>206457553.39710054</v>
      </c>
      <c r="AR90">
        <v>224446652.14621967</v>
      </c>
      <c r="AS90">
        <v>370173851.94611871</v>
      </c>
      <c r="AT90">
        <v>392278164.41645747</v>
      </c>
      <c r="AU90">
        <v>415843479.84485966</v>
      </c>
      <c r="AV90">
        <v>476388249.27870625</v>
      </c>
      <c r="AW90">
        <v>531109346.81573856</v>
      </c>
      <c r="AX90">
        <v>586791836.05954123</v>
      </c>
      <c r="AY90">
        <v>591829897.54924548</v>
      </c>
      <c r="AZ90">
        <v>695606313.87829268</v>
      </c>
      <c r="BA90">
        <v>864136798.74165857</v>
      </c>
      <c r="BB90">
        <v>825828719.79739583</v>
      </c>
      <c r="BC90">
        <v>846332419.5199424</v>
      </c>
      <c r="BD90">
        <v>1105497821.8728921</v>
      </c>
      <c r="BE90">
        <v>995581992.41105962</v>
      </c>
      <c r="BF90">
        <v>1026664110.6258909</v>
      </c>
      <c r="BG90">
        <v>1109007405.7030976</v>
      </c>
      <c r="BH90">
        <v>1056776883.4726996</v>
      </c>
    </row>
    <row r="91" spans="1:60">
      <c r="A91" t="s">
        <v>357</v>
      </c>
      <c r="B91" t="s">
        <v>356</v>
      </c>
      <c r="C91" t="s">
        <v>1</v>
      </c>
      <c r="D91" t="s">
        <v>0</v>
      </c>
      <c r="G91">
        <v>9122751.4531834535</v>
      </c>
      <c r="H91">
        <v>10840095.128364928</v>
      </c>
      <c r="I91">
        <v>12712471.396021094</v>
      </c>
      <c r="J91">
        <v>64748333.333333336</v>
      </c>
      <c r="K91">
        <v>69110000.000000015</v>
      </c>
      <c r="L91">
        <v>72317446.932719275</v>
      </c>
      <c r="M91">
        <v>67514285.714285716</v>
      </c>
      <c r="N91">
        <v>67225714.285714284</v>
      </c>
      <c r="O91">
        <v>66331428.571428575</v>
      </c>
      <c r="P91">
        <v>64946954.756797999</v>
      </c>
      <c r="Q91">
        <v>65429198.23870796</v>
      </c>
      <c r="R91">
        <v>81203226.913834542</v>
      </c>
      <c r="S91">
        <v>94159862.707369089</v>
      </c>
      <c r="T91">
        <v>104295643.38843696</v>
      </c>
      <c r="U91">
        <v>103653049.93796988</v>
      </c>
      <c r="V91">
        <v>103987520.07582739</v>
      </c>
      <c r="Y91">
        <v>50642880.773750342</v>
      </c>
      <c r="Z91">
        <v>36731422.84569139</v>
      </c>
      <c r="AA91">
        <v>44294647.733478971</v>
      </c>
      <c r="AB91">
        <v>44442456.947639965</v>
      </c>
      <c r="AC91">
        <v>50320914.406568795</v>
      </c>
      <c r="AD91">
        <v>62118564.849542469</v>
      </c>
      <c r="AE91">
        <v>76407396.755296394</v>
      </c>
      <c r="AF91">
        <v>93345847.727032259</v>
      </c>
      <c r="AG91">
        <v>100534663.29492676</v>
      </c>
      <c r="AH91">
        <v>88265974.584360346</v>
      </c>
      <c r="AI91">
        <v>112119406.5483309</v>
      </c>
      <c r="AJ91">
        <v>110906032.07507509</v>
      </c>
      <c r="AK91">
        <v>134707184.35554105</v>
      </c>
      <c r="AL91">
        <v>136047896.15577763</v>
      </c>
      <c r="AM91">
        <v>100807001.81392558</v>
      </c>
      <c r="AN91">
        <v>141853368.25681502</v>
      </c>
      <c r="AO91">
        <v>232463036.4357591</v>
      </c>
      <c r="AP91">
        <v>442337849.4743771</v>
      </c>
      <c r="AQ91">
        <v>370687618.71732569</v>
      </c>
      <c r="AR91">
        <v>621117885.66850269</v>
      </c>
      <c r="AS91">
        <v>1045998496.4387158</v>
      </c>
      <c r="AT91">
        <v>1461139022.0295386</v>
      </c>
      <c r="AU91">
        <v>1806742742.2731121</v>
      </c>
      <c r="AV91">
        <v>2484745935.0932889</v>
      </c>
      <c r="AW91">
        <v>4410764338.667325</v>
      </c>
      <c r="AX91">
        <v>8217369092.6522388</v>
      </c>
      <c r="AY91">
        <v>10086528698.86043</v>
      </c>
      <c r="AZ91">
        <v>13071718758.737305</v>
      </c>
      <c r="BA91">
        <v>19749893536.320362</v>
      </c>
      <c r="BB91">
        <v>15027795173.218706</v>
      </c>
      <c r="BC91">
        <v>16298542027.996454</v>
      </c>
      <c r="BD91">
        <v>21329395900.871029</v>
      </c>
      <c r="BE91">
        <v>22389627294.417862</v>
      </c>
      <c r="BF91">
        <v>21942597765.363129</v>
      </c>
      <c r="BG91">
        <v>21461989483.126526</v>
      </c>
      <c r="BH91">
        <v>12202323684.101515</v>
      </c>
    </row>
    <row r="92" spans="1:60">
      <c r="A92" t="s">
        <v>355</v>
      </c>
      <c r="B92" t="s">
        <v>354</v>
      </c>
      <c r="C92" t="s">
        <v>1</v>
      </c>
      <c r="D92" t="s">
        <v>0</v>
      </c>
      <c r="E92">
        <v>4446528164.6755905</v>
      </c>
      <c r="F92">
        <v>5016048786.2275286</v>
      </c>
      <c r="G92">
        <v>5327573509.0984316</v>
      </c>
      <c r="H92">
        <v>5949478034.8875093</v>
      </c>
      <c r="I92">
        <v>6680298250.579607</v>
      </c>
      <c r="J92">
        <v>7600579093.1158018</v>
      </c>
      <c r="K92">
        <v>8455611129.2793627</v>
      </c>
      <c r="L92">
        <v>9136711287.8243351</v>
      </c>
      <c r="M92">
        <v>9915140546.3507195</v>
      </c>
      <c r="N92">
        <v>11266091570.571796</v>
      </c>
      <c r="O92">
        <v>13139862500</v>
      </c>
      <c r="P92">
        <v>14591755681.818182</v>
      </c>
      <c r="Q92">
        <v>16885506818.18182</v>
      </c>
      <c r="R92">
        <v>22347844649.021862</v>
      </c>
      <c r="S92">
        <v>25351305681.818184</v>
      </c>
      <c r="T92">
        <v>28525872476.089264</v>
      </c>
      <c r="U92">
        <v>31152840485.074627</v>
      </c>
      <c r="V92">
        <v>36176233117.48381</v>
      </c>
      <c r="W92">
        <v>44270203153.988869</v>
      </c>
      <c r="X92">
        <v>54481875804.967796</v>
      </c>
      <c r="Y92">
        <v>56829663469.224625</v>
      </c>
      <c r="Z92">
        <v>52346507380.073807</v>
      </c>
      <c r="AA92">
        <v>54617991326.530609</v>
      </c>
      <c r="AB92">
        <v>49428872678.01857</v>
      </c>
      <c r="AC92">
        <v>48020024788.391777</v>
      </c>
      <c r="AD92">
        <v>47820850974.586723</v>
      </c>
      <c r="AE92">
        <v>56379593719.571571</v>
      </c>
      <c r="AF92">
        <v>65652751132.360344</v>
      </c>
      <c r="AG92">
        <v>76261278404.996399</v>
      </c>
      <c r="AH92">
        <v>79169043642.467468</v>
      </c>
      <c r="AI92">
        <v>97891090928.632843</v>
      </c>
      <c r="AJ92">
        <v>105143232379.88408</v>
      </c>
      <c r="AK92">
        <v>116224673042.54558</v>
      </c>
      <c r="AL92">
        <v>108809058858.50179</v>
      </c>
      <c r="AM92">
        <v>116601802106.74158</v>
      </c>
      <c r="AN92">
        <v>136878366230.328</v>
      </c>
      <c r="AO92">
        <v>145861612825.59454</v>
      </c>
      <c r="AP92">
        <v>143157600024.95944</v>
      </c>
      <c r="AQ92">
        <v>144428172835.23581</v>
      </c>
      <c r="AR92">
        <v>142540728958.02261</v>
      </c>
      <c r="AS92">
        <v>130133845771.14429</v>
      </c>
      <c r="AT92">
        <v>136191353467.56152</v>
      </c>
      <c r="AU92">
        <v>153830947016.75137</v>
      </c>
      <c r="AV92">
        <v>201924270316.0271</v>
      </c>
      <c r="AW92">
        <v>240521260988.32877</v>
      </c>
      <c r="AX92">
        <v>247783001865.43961</v>
      </c>
      <c r="AY92">
        <v>273317737046.79462</v>
      </c>
      <c r="AZ92">
        <v>318497936901.17712</v>
      </c>
      <c r="BA92">
        <v>354460802548.70367</v>
      </c>
      <c r="BB92">
        <v>330000252153.37592</v>
      </c>
      <c r="BC92">
        <v>299379400264.90063</v>
      </c>
      <c r="BD92">
        <v>287779921184.32025</v>
      </c>
      <c r="BE92">
        <v>245670666639.04691</v>
      </c>
      <c r="BF92">
        <v>239862011450.10287</v>
      </c>
      <c r="BG92">
        <v>236079774688.4451</v>
      </c>
      <c r="BH92">
        <v>194851319174.89188</v>
      </c>
    </row>
    <row r="93" spans="1:60">
      <c r="A93" t="s">
        <v>353</v>
      </c>
      <c r="B93" t="s">
        <v>352</v>
      </c>
      <c r="C93" t="s">
        <v>1</v>
      </c>
      <c r="D93" t="s">
        <v>0</v>
      </c>
      <c r="V93">
        <v>53322222.222222216</v>
      </c>
      <c r="W93">
        <v>67548148.148148149</v>
      </c>
      <c r="X93">
        <v>78314814.814814806</v>
      </c>
      <c r="Y93">
        <v>83614814.814814806</v>
      </c>
      <c r="Z93">
        <v>87888888.888888881</v>
      </c>
      <c r="AA93">
        <v>95229629.629629627</v>
      </c>
      <c r="AB93">
        <v>101211111.11111109</v>
      </c>
      <c r="AC93">
        <v>110099999.99999997</v>
      </c>
      <c r="AD93">
        <v>128211111.1111111</v>
      </c>
      <c r="AE93">
        <v>144011111.1111111</v>
      </c>
      <c r="AF93">
        <v>167229629.62962961</v>
      </c>
      <c r="AG93">
        <v>184533333.33333331</v>
      </c>
      <c r="AH93">
        <v>213066666.66666666</v>
      </c>
      <c r="AI93">
        <v>221070370.37037036</v>
      </c>
      <c r="AJ93">
        <v>241570370.37037036</v>
      </c>
      <c r="AK93">
        <v>250914814.81481484</v>
      </c>
      <c r="AL93">
        <v>250259259.25925925</v>
      </c>
      <c r="AM93">
        <v>261777777.77777776</v>
      </c>
      <c r="AN93">
        <v>276296296.2962963</v>
      </c>
      <c r="AO93">
        <v>294651851.85185182</v>
      </c>
      <c r="AP93">
        <v>304940740.74074072</v>
      </c>
      <c r="AQ93">
        <v>340814814.81481487</v>
      </c>
      <c r="AR93">
        <v>379629407.40740734</v>
      </c>
      <c r="AS93">
        <v>520044370.37037027</v>
      </c>
      <c r="AT93">
        <v>520444185.18518513</v>
      </c>
      <c r="AU93">
        <v>540336925.92592585</v>
      </c>
      <c r="AV93">
        <v>591018407.4074074</v>
      </c>
      <c r="AW93">
        <v>599118592.5925926</v>
      </c>
      <c r="AX93">
        <v>695370296.29629624</v>
      </c>
      <c r="AY93">
        <v>698518518.51851845</v>
      </c>
      <c r="AZ93">
        <v>758518518.51851845</v>
      </c>
      <c r="BA93">
        <v>825925925.92592585</v>
      </c>
      <c r="BB93">
        <v>771278111.11111093</v>
      </c>
      <c r="BC93">
        <v>771015888.88888896</v>
      </c>
      <c r="BD93">
        <v>778648666.66666663</v>
      </c>
      <c r="BE93">
        <v>799882148.14814806</v>
      </c>
      <c r="BF93">
        <v>842571333.33333325</v>
      </c>
      <c r="BG93">
        <v>911481481.48148143</v>
      </c>
      <c r="BH93">
        <v>984074074.07407403</v>
      </c>
    </row>
    <row r="94" spans="1:60">
      <c r="A94" t="s">
        <v>351</v>
      </c>
      <c r="B94" t="s">
        <v>350</v>
      </c>
      <c r="C94" t="s">
        <v>1</v>
      </c>
      <c r="D94" t="s">
        <v>0</v>
      </c>
      <c r="O94">
        <v>69520029.273082644</v>
      </c>
      <c r="P94">
        <v>88570999.351486042</v>
      </c>
      <c r="Q94">
        <v>106101302.47415158</v>
      </c>
      <c r="R94">
        <v>140153753.72182059</v>
      </c>
      <c r="S94">
        <v>169918944.06305581</v>
      </c>
      <c r="T94">
        <v>211192463.68632779</v>
      </c>
      <c r="U94">
        <v>240779415.67500207</v>
      </c>
      <c r="V94">
        <v>282269773.04277343</v>
      </c>
      <c r="W94">
        <v>355987428.40283567</v>
      </c>
      <c r="X94">
        <v>420645794.96840352</v>
      </c>
      <c r="Y94">
        <v>476051769.01394176</v>
      </c>
      <c r="Z94">
        <v>435749013.87018508</v>
      </c>
      <c r="AA94">
        <v>402403057.15125924</v>
      </c>
      <c r="AB94">
        <v>416184086.23097003</v>
      </c>
      <c r="AC94">
        <v>379371913.71595752</v>
      </c>
      <c r="AD94">
        <v>412876395.82686925</v>
      </c>
      <c r="AE94">
        <v>603016317.53630292</v>
      </c>
      <c r="AF94">
        <v>787390447.32334483</v>
      </c>
      <c r="AG94">
        <v>898607670.62441266</v>
      </c>
      <c r="AH94">
        <v>929799902.19112396</v>
      </c>
      <c r="AI94">
        <v>1018977225.444268</v>
      </c>
      <c r="AJ94">
        <v>1016500016.2850541</v>
      </c>
      <c r="AK94">
        <v>1037916105.2329311</v>
      </c>
      <c r="AL94">
        <v>927214127.93431723</v>
      </c>
      <c r="AM94">
        <v>1005887592.0353863</v>
      </c>
      <c r="AN94">
        <v>1208953358.9970896</v>
      </c>
      <c r="AO94">
        <v>1197515637.9205232</v>
      </c>
      <c r="AP94">
        <v>1072154406.7890489</v>
      </c>
      <c r="AQ94">
        <v>1149858126.9574695</v>
      </c>
      <c r="AR94">
        <v>1131555107.0490694</v>
      </c>
      <c r="AS94">
        <v>1068024993.9869722</v>
      </c>
      <c r="AT94">
        <v>1086170638.7290123</v>
      </c>
      <c r="AU94">
        <v>1169136691.3537185</v>
      </c>
      <c r="AV94">
        <v>1402452661.5871468</v>
      </c>
      <c r="AW94">
        <v>1617227233.7044597</v>
      </c>
      <c r="AX94">
        <v>1650283229.1963696</v>
      </c>
      <c r="AY94">
        <v>1811232804.7651582</v>
      </c>
      <c r="AZ94">
        <v>2039990870.1816072</v>
      </c>
      <c r="BA94">
        <v>2301745558.0533862</v>
      </c>
      <c r="BB94">
        <v>2314737666.7951684</v>
      </c>
      <c r="BC94">
        <v>2287220565.1596041</v>
      </c>
      <c r="BD94">
        <v>2503747856.8459482</v>
      </c>
      <c r="BE94">
        <v>2356004770.7988687</v>
      </c>
      <c r="BF94">
        <v>2419043094.3211927</v>
      </c>
      <c r="BG94">
        <v>2441226080.0361085</v>
      </c>
    </row>
    <row r="95" spans="1:60">
      <c r="A95" t="s">
        <v>349</v>
      </c>
      <c r="B95" t="s">
        <v>348</v>
      </c>
      <c r="C95" t="s">
        <v>1</v>
      </c>
      <c r="D95" t="s">
        <v>0</v>
      </c>
      <c r="E95">
        <v>1043599899.9999999</v>
      </c>
      <c r="F95">
        <v>1076699900</v>
      </c>
      <c r="G95">
        <v>1143600000</v>
      </c>
      <c r="H95">
        <v>1262800000</v>
      </c>
      <c r="I95">
        <v>1299099899.9999998</v>
      </c>
      <c r="J95">
        <v>1331399900</v>
      </c>
      <c r="K95">
        <v>1390700000</v>
      </c>
      <c r="L95">
        <v>1453500000</v>
      </c>
      <c r="M95">
        <v>1610500000</v>
      </c>
      <c r="N95">
        <v>1715399899.9999998</v>
      </c>
      <c r="O95">
        <v>1903999999.9999998</v>
      </c>
      <c r="P95">
        <v>1984800000</v>
      </c>
      <c r="Q95">
        <v>2101300000.0000002</v>
      </c>
      <c r="R95">
        <v>2569200100</v>
      </c>
      <c r="S95">
        <v>3161499900</v>
      </c>
      <c r="T95">
        <v>3645900000</v>
      </c>
      <c r="U95">
        <v>4365300199.999999</v>
      </c>
      <c r="V95">
        <v>5480500200.000001</v>
      </c>
      <c r="W95">
        <v>6070600199.999999</v>
      </c>
      <c r="X95">
        <v>6902600200</v>
      </c>
      <c r="Y95">
        <v>7878700000</v>
      </c>
      <c r="Z95">
        <v>8607500300</v>
      </c>
      <c r="AA95">
        <v>8716999700</v>
      </c>
      <c r="AB95">
        <v>9050000400</v>
      </c>
      <c r="AC95">
        <v>9470000100</v>
      </c>
      <c r="AD95">
        <v>9721652086.956522</v>
      </c>
      <c r="AE95">
        <v>7231963515.9817343</v>
      </c>
      <c r="AF95">
        <v>7084399840</v>
      </c>
      <c r="AG95">
        <v>7841602824.4274817</v>
      </c>
      <c r="AH95">
        <v>8410724360.795455</v>
      </c>
      <c r="AI95">
        <v>7650125217.3525343</v>
      </c>
      <c r="AJ95">
        <v>9406097735.0911732</v>
      </c>
      <c r="AK95">
        <v>10440842165.319305</v>
      </c>
      <c r="AL95">
        <v>11399942453.064556</v>
      </c>
      <c r="AM95">
        <v>12983235568.229239</v>
      </c>
      <c r="AN95">
        <v>14655487455.733305</v>
      </c>
      <c r="AO95">
        <v>15674852771.135569</v>
      </c>
      <c r="AP95">
        <v>17790095900.980862</v>
      </c>
      <c r="AQ95">
        <v>19395461989.539074</v>
      </c>
      <c r="AR95">
        <v>18318512501.025578</v>
      </c>
      <c r="AS95">
        <v>19288926545.375851</v>
      </c>
      <c r="AT95">
        <v>18702822231.544102</v>
      </c>
      <c r="AU95">
        <v>20776640696.317162</v>
      </c>
      <c r="AV95">
        <v>21917585083.531059</v>
      </c>
      <c r="AW95">
        <v>23965291458.48455</v>
      </c>
      <c r="AX95">
        <v>27211380858.398911</v>
      </c>
      <c r="AY95">
        <v>30231141667.590805</v>
      </c>
      <c r="AZ95">
        <v>34113102014.635838</v>
      </c>
      <c r="BA95">
        <v>39137157753.242485</v>
      </c>
      <c r="BB95">
        <v>37733852002.644203</v>
      </c>
      <c r="BC95">
        <v>41338340406.312943</v>
      </c>
      <c r="BD95">
        <v>47654704787.067802</v>
      </c>
      <c r="BE95">
        <v>50388418158.595398</v>
      </c>
      <c r="BF95">
        <v>53851075503.990608</v>
      </c>
      <c r="BG95">
        <v>58722087391.680145</v>
      </c>
      <c r="BH95">
        <v>63794152886.039742</v>
      </c>
    </row>
    <row r="96" spans="1:60">
      <c r="A96" t="s">
        <v>347</v>
      </c>
      <c r="B96" t="s">
        <v>346</v>
      </c>
      <c r="C96" t="s">
        <v>1</v>
      </c>
      <c r="D96" t="s">
        <v>0</v>
      </c>
      <c r="AU96">
        <v>3385000000</v>
      </c>
      <c r="AV96">
        <v>3560000000</v>
      </c>
      <c r="AW96">
        <v>3857000000</v>
      </c>
      <c r="AX96">
        <v>4197000000</v>
      </c>
      <c r="AY96">
        <v>4213000000</v>
      </c>
      <c r="AZ96">
        <v>4375000000</v>
      </c>
      <c r="BA96">
        <v>4621000000</v>
      </c>
      <c r="BB96">
        <v>4781000000</v>
      </c>
      <c r="BC96">
        <v>4895000000</v>
      </c>
      <c r="BD96">
        <v>4928000000</v>
      </c>
      <c r="BE96">
        <v>5199000000</v>
      </c>
      <c r="BF96">
        <v>5364000000</v>
      </c>
      <c r="BG96">
        <v>5566000000</v>
      </c>
      <c r="BH96">
        <v>5734000000</v>
      </c>
    </row>
    <row r="97" spans="1:60">
      <c r="A97" t="s">
        <v>345</v>
      </c>
      <c r="B97" t="s">
        <v>344</v>
      </c>
      <c r="C97" t="s">
        <v>1</v>
      </c>
      <c r="D97" t="s">
        <v>0</v>
      </c>
      <c r="E97">
        <v>170215248.20626494</v>
      </c>
      <c r="F97">
        <v>185848451.26290616</v>
      </c>
      <c r="G97">
        <v>194948375.43020475</v>
      </c>
      <c r="H97">
        <v>175756868.69276091</v>
      </c>
      <c r="I97">
        <v>194773376.88852593</v>
      </c>
      <c r="J97">
        <v>213235294.11764705</v>
      </c>
      <c r="K97">
        <v>228705882.35294119</v>
      </c>
      <c r="L97">
        <v>250176470.58823529</v>
      </c>
      <c r="M97">
        <v>229750000</v>
      </c>
      <c r="N97">
        <v>249300000.00000003</v>
      </c>
      <c r="O97">
        <v>267800000</v>
      </c>
      <c r="P97">
        <v>282050000</v>
      </c>
      <c r="Q97">
        <v>285380952.38095236</v>
      </c>
      <c r="R97">
        <v>307047619.04761904</v>
      </c>
      <c r="S97">
        <v>433954545.45454544</v>
      </c>
      <c r="T97">
        <v>494791666.66666669</v>
      </c>
      <c r="U97">
        <v>454439999.99999988</v>
      </c>
      <c r="V97">
        <v>449880000</v>
      </c>
      <c r="W97">
        <v>507079999.99999988</v>
      </c>
      <c r="X97">
        <v>530439999.99999988</v>
      </c>
      <c r="Y97">
        <v>603200000</v>
      </c>
      <c r="Z97">
        <v>570357107.14285719</v>
      </c>
      <c r="AA97">
        <v>482000000</v>
      </c>
      <c r="AB97">
        <v>489333333.33333331</v>
      </c>
      <c r="AC97">
        <v>437631605.2631579</v>
      </c>
      <c r="AD97">
        <v>453488372.0930233</v>
      </c>
      <c r="AE97">
        <v>504651139.53488374</v>
      </c>
      <c r="AF97">
        <v>354591846.93877548</v>
      </c>
      <c r="AG97">
        <v>413799989.99999994</v>
      </c>
      <c r="AH97">
        <v>379779389.70588237</v>
      </c>
      <c r="AI97">
        <v>396582263.29113925</v>
      </c>
      <c r="AJ97">
        <v>336708419.49910563</v>
      </c>
      <c r="AK97">
        <v>368281378.89688253</v>
      </c>
      <c r="AL97">
        <v>442273433.17972356</v>
      </c>
      <c r="AM97">
        <v>540874934.20101225</v>
      </c>
      <c r="AN97">
        <v>621626785.91549301</v>
      </c>
      <c r="AO97">
        <v>705406001.42450142</v>
      </c>
      <c r="AP97">
        <v>749138009.56453943</v>
      </c>
      <c r="AQ97">
        <v>717530683.16956663</v>
      </c>
      <c r="AR97">
        <v>694754988.25829506</v>
      </c>
      <c r="AS97">
        <v>712667896.72751188</v>
      </c>
      <c r="AT97">
        <v>696281471.67853224</v>
      </c>
      <c r="AU97">
        <v>722460886.37138438</v>
      </c>
      <c r="AV97">
        <v>741929342.78874934</v>
      </c>
      <c r="AW97">
        <v>785918769.5876354</v>
      </c>
      <c r="AX97">
        <v>824880550.34396493</v>
      </c>
      <c r="AY97">
        <v>1458446872.2697577</v>
      </c>
      <c r="AZ97">
        <v>1740334781.8373117</v>
      </c>
      <c r="BA97">
        <v>1922598121.2306628</v>
      </c>
      <c r="BB97">
        <v>2025565089.4827168</v>
      </c>
      <c r="BC97">
        <v>2259288396.2446685</v>
      </c>
      <c r="BD97">
        <v>2576602497.3347874</v>
      </c>
      <c r="BE97">
        <v>2851154075.9538512</v>
      </c>
      <c r="BF97">
        <v>2990006533.7774873</v>
      </c>
      <c r="BG97">
        <v>3077086275.9458504</v>
      </c>
      <c r="BH97">
        <v>3166029055.6900725</v>
      </c>
    </row>
    <row r="98" spans="1:60">
      <c r="A98" t="s">
        <v>343</v>
      </c>
      <c r="B98" t="s">
        <v>342</v>
      </c>
      <c r="C98" t="s">
        <v>1</v>
      </c>
      <c r="D98" t="s">
        <v>0</v>
      </c>
      <c r="E98">
        <v>1061133820202.1357</v>
      </c>
      <c r="F98">
        <v>1122911406910.2842</v>
      </c>
      <c r="G98">
        <v>1212783456837.2104</v>
      </c>
      <c r="H98">
        <v>1305649044779.5359</v>
      </c>
      <c r="I98">
        <v>1425702125062.3733</v>
      </c>
      <c r="J98">
        <v>1547972673470.0742</v>
      </c>
      <c r="K98">
        <v>1697651641699.8076</v>
      </c>
      <c r="L98">
        <v>1820718769386.2371</v>
      </c>
      <c r="M98">
        <v>1972815413925.262</v>
      </c>
      <c r="N98">
        <v>2165411477318.938</v>
      </c>
      <c r="O98">
        <v>2379370097947.2056</v>
      </c>
      <c r="P98">
        <v>2640408727700.2969</v>
      </c>
      <c r="Q98">
        <v>3062750203736.6626</v>
      </c>
      <c r="R98">
        <v>3704586257401.8628</v>
      </c>
      <c r="S98">
        <v>4179943598942.7573</v>
      </c>
      <c r="T98">
        <v>4661885903255.0918</v>
      </c>
      <c r="U98">
        <v>5077950959697.6973</v>
      </c>
      <c r="V98">
        <v>5749555146932.4687</v>
      </c>
      <c r="W98">
        <v>6884024937478.2861</v>
      </c>
      <c r="X98">
        <v>7961826801780.7432</v>
      </c>
      <c r="Y98">
        <v>8894436925636.6973</v>
      </c>
      <c r="Z98">
        <v>9031828526756.9492</v>
      </c>
      <c r="AA98">
        <v>8946912492221.2578</v>
      </c>
      <c r="AB98">
        <v>9235872563262.7012</v>
      </c>
      <c r="AC98">
        <v>9633530807706.8633</v>
      </c>
      <c r="AD98">
        <v>10126667777944.334</v>
      </c>
      <c r="AE98">
        <v>12286710689644.566</v>
      </c>
      <c r="AF98">
        <v>14228016248896.326</v>
      </c>
      <c r="AG98">
        <v>16024373549928.682</v>
      </c>
      <c r="AH98">
        <v>16788739921395.807</v>
      </c>
      <c r="AI98">
        <v>18878925646040.555</v>
      </c>
      <c r="AJ98">
        <v>19962202987681.461</v>
      </c>
      <c r="AK98">
        <v>21474359854046.957</v>
      </c>
      <c r="AL98">
        <v>21665344199596.148</v>
      </c>
      <c r="AM98">
        <v>23274222920268.504</v>
      </c>
      <c r="AN98">
        <v>25843609409453.625</v>
      </c>
      <c r="AO98">
        <v>26077032232131.656</v>
      </c>
      <c r="AP98">
        <v>25647984444839.371</v>
      </c>
      <c r="AQ98">
        <v>25733222172037.898</v>
      </c>
      <c r="AR98">
        <v>27032474472001.031</v>
      </c>
      <c r="AS98">
        <v>27593321380790.293</v>
      </c>
      <c r="AT98">
        <v>27330821271287.645</v>
      </c>
      <c r="AU98">
        <v>28486386338386.992</v>
      </c>
      <c r="AV98">
        <v>31946331980101.293</v>
      </c>
      <c r="AW98">
        <v>35563411895099.992</v>
      </c>
      <c r="AX98">
        <v>37605771601823.289</v>
      </c>
      <c r="AY98">
        <v>39684880248631.039</v>
      </c>
      <c r="AZ98">
        <v>43373589937946.336</v>
      </c>
      <c r="BA98">
        <v>46071955702785.312</v>
      </c>
      <c r="BB98">
        <v>43173320301070.062</v>
      </c>
      <c r="BC98">
        <v>45239340599870.883</v>
      </c>
      <c r="BD98">
        <v>48817443637159.125</v>
      </c>
      <c r="BE98">
        <v>48835173049342.289</v>
      </c>
      <c r="BF98">
        <v>49360280596733.805</v>
      </c>
      <c r="BG98">
        <v>50334423009938.086</v>
      </c>
      <c r="BH98">
        <v>47418142330887.039</v>
      </c>
    </row>
    <row r="99" spans="1:60">
      <c r="A99" t="s">
        <v>341</v>
      </c>
      <c r="B99" t="s">
        <v>340</v>
      </c>
      <c r="C99" t="s">
        <v>1</v>
      </c>
      <c r="D99" t="s">
        <v>0</v>
      </c>
      <c r="E99">
        <v>1320796651.6945691</v>
      </c>
      <c r="F99">
        <v>1383681651.1377556</v>
      </c>
      <c r="G99">
        <v>1612346412.2647462</v>
      </c>
      <c r="H99">
        <v>1935298266.45384</v>
      </c>
      <c r="I99">
        <v>2206466461.2643375</v>
      </c>
      <c r="J99">
        <v>2435078534.0314136</v>
      </c>
      <c r="K99">
        <v>2489845016.6489429</v>
      </c>
      <c r="L99">
        <v>2692474989.1257071</v>
      </c>
      <c r="M99">
        <v>2716964388.4241838</v>
      </c>
      <c r="N99">
        <v>3189740055.1398187</v>
      </c>
      <c r="O99">
        <v>3800766535.6208773</v>
      </c>
      <c r="P99">
        <v>4476001946.014864</v>
      </c>
      <c r="Q99">
        <v>5710107420.1439362</v>
      </c>
      <c r="R99">
        <v>8030117555.6203251</v>
      </c>
      <c r="S99">
        <v>9388663645.7588043</v>
      </c>
      <c r="T99">
        <v>10048022369.914087</v>
      </c>
      <c r="U99">
        <v>12876366008.807699</v>
      </c>
      <c r="V99">
        <v>15719433719.43372</v>
      </c>
      <c r="W99">
        <v>18315007365.971348</v>
      </c>
      <c r="X99">
        <v>22526035940.592079</v>
      </c>
      <c r="Y99">
        <v>28861759209.019112</v>
      </c>
      <c r="Z99">
        <v>31055409443.042957</v>
      </c>
      <c r="AA99">
        <v>32291306281.81683</v>
      </c>
      <c r="AB99">
        <v>29907091339.536419</v>
      </c>
      <c r="AC99">
        <v>33511383985.674088</v>
      </c>
      <c r="AD99">
        <v>35699543050.77784</v>
      </c>
      <c r="AE99">
        <v>41075570591.929054</v>
      </c>
      <c r="AF99">
        <v>50622571586.114922</v>
      </c>
      <c r="AG99">
        <v>59707404560.594414</v>
      </c>
      <c r="AH99">
        <v>68790369107.296249</v>
      </c>
      <c r="AI99">
        <v>76928290841.870148</v>
      </c>
      <c r="AJ99">
        <v>88959620135.886353</v>
      </c>
      <c r="AK99">
        <v>104272278634.73116</v>
      </c>
      <c r="AL99">
        <v>120353947980.76427</v>
      </c>
      <c r="AM99">
        <v>135812069768.64554</v>
      </c>
      <c r="AN99">
        <v>144652912433.10324</v>
      </c>
      <c r="AO99">
        <v>159717233621.65936</v>
      </c>
      <c r="AP99">
        <v>177352785419.9765</v>
      </c>
      <c r="AQ99">
        <v>168886163221.56659</v>
      </c>
      <c r="AR99">
        <v>165768095391.55655</v>
      </c>
      <c r="AS99">
        <v>171668164082.55469</v>
      </c>
      <c r="AT99">
        <v>169403241524.33707</v>
      </c>
      <c r="AU99">
        <v>166349228737.38605</v>
      </c>
      <c r="AV99">
        <v>161384522525.29922</v>
      </c>
      <c r="AW99">
        <v>169099768875.1926</v>
      </c>
      <c r="AX99">
        <v>181570082162.18994</v>
      </c>
      <c r="AY99">
        <v>193536265094.36389</v>
      </c>
      <c r="AZ99">
        <v>211597405593.86777</v>
      </c>
      <c r="BA99">
        <v>219279678430.16385</v>
      </c>
      <c r="BB99">
        <v>214046415026.18747</v>
      </c>
      <c r="BC99">
        <v>228637697575.03992</v>
      </c>
      <c r="BD99">
        <v>248513617677.28674</v>
      </c>
      <c r="BE99">
        <v>262629441493.47635</v>
      </c>
      <c r="BF99">
        <v>275658844765.34296</v>
      </c>
      <c r="BG99">
        <v>291228511368.17938</v>
      </c>
      <c r="BH99">
        <v>309234500374.10663</v>
      </c>
    </row>
    <row r="100" spans="1:60">
      <c r="A100" t="s">
        <v>339</v>
      </c>
      <c r="B100" t="s">
        <v>338</v>
      </c>
      <c r="C100" t="s">
        <v>1</v>
      </c>
      <c r="D100" t="s">
        <v>0</v>
      </c>
      <c r="E100">
        <v>335649999.99999994</v>
      </c>
      <c r="F100">
        <v>356199999.99999994</v>
      </c>
      <c r="G100">
        <v>387750000</v>
      </c>
      <c r="H100">
        <v>410199999.99999994</v>
      </c>
      <c r="I100">
        <v>457000000</v>
      </c>
      <c r="J100">
        <v>508650000</v>
      </c>
      <c r="K100">
        <v>549950000</v>
      </c>
      <c r="L100">
        <v>598100000</v>
      </c>
      <c r="M100">
        <v>646800000</v>
      </c>
      <c r="N100">
        <v>668000050</v>
      </c>
      <c r="O100">
        <v>723000000</v>
      </c>
      <c r="P100">
        <v>731000000</v>
      </c>
      <c r="Q100">
        <v>802999950</v>
      </c>
      <c r="R100">
        <v>912499950</v>
      </c>
      <c r="S100">
        <v>1034500000</v>
      </c>
      <c r="T100">
        <v>1124000000</v>
      </c>
      <c r="U100">
        <v>1347999949.9999998</v>
      </c>
      <c r="V100">
        <v>1669499950</v>
      </c>
      <c r="W100">
        <v>1929499949.9999998</v>
      </c>
      <c r="X100">
        <v>2251499950</v>
      </c>
      <c r="Y100">
        <v>2566000050</v>
      </c>
      <c r="Z100">
        <v>2819500000</v>
      </c>
      <c r="AA100">
        <v>2903500050.0000005</v>
      </c>
      <c r="AB100">
        <v>3076999950</v>
      </c>
      <c r="AC100">
        <v>3319000000</v>
      </c>
      <c r="AD100">
        <v>3639499949.9999995</v>
      </c>
      <c r="AE100">
        <v>3808500050.0000005</v>
      </c>
      <c r="AF100">
        <v>4152499950</v>
      </c>
      <c r="AG100">
        <v>3970386266.0944204</v>
      </c>
      <c r="AH100">
        <v>3563448310.3448277</v>
      </c>
      <c r="AI100">
        <v>3048881322.9571981</v>
      </c>
      <c r="AJ100">
        <v>3068444711.9453797</v>
      </c>
      <c r="AK100">
        <v>3419487440.6591611</v>
      </c>
      <c r="AL100">
        <v>3481990761.3449764</v>
      </c>
      <c r="AM100">
        <v>3432356578.8221865</v>
      </c>
      <c r="AN100">
        <v>3911053180.396246</v>
      </c>
      <c r="AO100">
        <v>4034037162.1621623</v>
      </c>
      <c r="AP100">
        <v>4663193916.3498106</v>
      </c>
      <c r="AQ100">
        <v>5202215657.3116693</v>
      </c>
      <c r="AR100">
        <v>5372543554.0069685</v>
      </c>
      <c r="AS100">
        <v>7103529494.3741236</v>
      </c>
      <c r="AT100">
        <v>7565877533.5442114</v>
      </c>
      <c r="AU100">
        <v>7775075857.7253208</v>
      </c>
      <c r="AV100">
        <v>8140282679.9737234</v>
      </c>
      <c r="AW100">
        <v>8772170427.480875</v>
      </c>
      <c r="AX100">
        <v>9672027224.164053</v>
      </c>
      <c r="AY100">
        <v>10841723354.439062</v>
      </c>
      <c r="AZ100">
        <v>12275493958.783445</v>
      </c>
      <c r="BA100">
        <v>13789727209.772333</v>
      </c>
      <c r="BB100">
        <v>14486137413.546827</v>
      </c>
      <c r="BC100">
        <v>15729644901.130537</v>
      </c>
      <c r="BD100">
        <v>17588097149.761894</v>
      </c>
      <c r="BE100">
        <v>18400538970.111938</v>
      </c>
      <c r="BF100">
        <v>18372173610.668522</v>
      </c>
      <c r="BG100">
        <v>19380958759.049671</v>
      </c>
      <c r="BH100">
        <v>20420967148.936226</v>
      </c>
    </row>
    <row r="101" spans="1:60">
      <c r="A101" t="s">
        <v>337</v>
      </c>
      <c r="B101" t="s">
        <v>336</v>
      </c>
      <c r="C101" t="s">
        <v>1</v>
      </c>
      <c r="D101" t="s">
        <v>0</v>
      </c>
      <c r="E101">
        <v>17566642756.063702</v>
      </c>
      <c r="F101">
        <v>18033526960.780659</v>
      </c>
      <c r="G101">
        <v>19660723655.610306</v>
      </c>
      <c r="H101">
        <v>23797855695.987297</v>
      </c>
      <c r="I101">
        <v>21181173828.863228</v>
      </c>
      <c r="J101">
        <v>24791434441.112209</v>
      </c>
      <c r="K101">
        <v>27037003528.094616</v>
      </c>
      <c r="L101">
        <v>26469518386.460144</v>
      </c>
      <c r="M101">
        <v>27687707192.92506</v>
      </c>
      <c r="N101">
        <v>30902142182.312675</v>
      </c>
      <c r="O101">
        <v>32389168271.263988</v>
      </c>
      <c r="P101">
        <v>34920435143.954628</v>
      </c>
      <c r="Q101">
        <v>37813702656.025673</v>
      </c>
      <c r="R101">
        <v>45584824908.723228</v>
      </c>
      <c r="S101">
        <v>56142118130.152977</v>
      </c>
      <c r="T101">
        <v>63535309351.438042</v>
      </c>
      <c r="U101">
        <v>67559793710.81562</v>
      </c>
      <c r="V101">
        <v>79909128808.318283</v>
      </c>
      <c r="W101">
        <v>90789388682.894501</v>
      </c>
      <c r="X101">
        <v>101664824074.51743</v>
      </c>
      <c r="Y101">
        <v>106677933381.2634</v>
      </c>
      <c r="Z101">
        <v>106633810912.61299</v>
      </c>
      <c r="AA101">
        <v>106403189547.00096</v>
      </c>
      <c r="AB101">
        <v>100261189140.19679</v>
      </c>
      <c r="AC101">
        <v>100078819573.49927</v>
      </c>
      <c r="AD101">
        <v>104994495826.01973</v>
      </c>
      <c r="AE101">
        <v>120358289129.02368</v>
      </c>
      <c r="AF101">
        <v>132550825268.37206</v>
      </c>
      <c r="AG101">
        <v>132065176047.45407</v>
      </c>
      <c r="AH101">
        <v>127152961976.72108</v>
      </c>
      <c r="AI101">
        <v>129590026236.83403</v>
      </c>
      <c r="AJ101">
        <v>133299449562.15475</v>
      </c>
      <c r="AK101">
        <v>121796050513.29156</v>
      </c>
      <c r="AL101">
        <v>123961931233.30788</v>
      </c>
      <c r="AM101">
        <v>110358000151.99712</v>
      </c>
      <c r="AN101">
        <v>126157297298.19156</v>
      </c>
      <c r="AO101">
        <v>132123118034.91351</v>
      </c>
      <c r="AP101">
        <v>138643805036.16635</v>
      </c>
      <c r="AQ101">
        <v>142823913773.39053</v>
      </c>
      <c r="AR101">
        <v>143028829030.08606</v>
      </c>
      <c r="AS101">
        <v>155061205194.28787</v>
      </c>
      <c r="AT101">
        <v>147407027921.83182</v>
      </c>
      <c r="AU101">
        <v>160218536075.31995</v>
      </c>
      <c r="AV101">
        <v>182221229455.5499</v>
      </c>
      <c r="AW101">
        <v>209458171489.06448</v>
      </c>
      <c r="AX101">
        <v>242138492640.47995</v>
      </c>
      <c r="AY101">
        <v>289276703300.63452</v>
      </c>
      <c r="AZ101">
        <v>344271991423.8855</v>
      </c>
      <c r="BA101">
        <v>414809392835.13086</v>
      </c>
      <c r="BB101">
        <v>418333728674.73047</v>
      </c>
      <c r="BC101">
        <v>462939294964.9342</v>
      </c>
      <c r="BD101">
        <v>517789340299.13342</v>
      </c>
      <c r="BE101">
        <v>558787102159.36047</v>
      </c>
      <c r="BF101">
        <v>604480277693.33203</v>
      </c>
      <c r="BG101">
        <v>639849498656.72205</v>
      </c>
      <c r="BH101">
        <v>629249835010.64905</v>
      </c>
    </row>
    <row r="102" spans="1:60">
      <c r="A102" t="s">
        <v>335</v>
      </c>
      <c r="B102" t="s">
        <v>334</v>
      </c>
      <c r="C102" t="s">
        <v>1</v>
      </c>
      <c r="D102" t="s">
        <v>0</v>
      </c>
      <c r="AN102">
        <v>22387561845.224438</v>
      </c>
      <c r="AO102">
        <v>23678012697.36116</v>
      </c>
      <c r="AP102">
        <v>23822087053.209103</v>
      </c>
      <c r="AQ102">
        <v>25432144406.20433</v>
      </c>
      <c r="AR102">
        <v>23386945596.692776</v>
      </c>
      <c r="AS102">
        <v>21774273832.103123</v>
      </c>
      <c r="AT102">
        <v>23289671102.319725</v>
      </c>
      <c r="AU102">
        <v>26878499206.016491</v>
      </c>
      <c r="AV102">
        <v>34658113497.390007</v>
      </c>
      <c r="AW102">
        <v>41574530815.5047</v>
      </c>
      <c r="AX102">
        <v>45416076680.870659</v>
      </c>
      <c r="AY102">
        <v>50453577898.48864</v>
      </c>
      <c r="AZ102">
        <v>60093155532.767784</v>
      </c>
      <c r="BA102">
        <v>70481451814.311798</v>
      </c>
      <c r="BB102">
        <v>62703095750.525742</v>
      </c>
      <c r="BC102">
        <v>59680624422.370201</v>
      </c>
      <c r="BD102">
        <v>62249565358.987793</v>
      </c>
      <c r="BE102">
        <v>56485301967.420479</v>
      </c>
      <c r="BF102">
        <v>57770884728.649559</v>
      </c>
      <c r="BG102">
        <v>57136241867.019241</v>
      </c>
      <c r="BH102">
        <v>48732003674.379951</v>
      </c>
    </row>
    <row r="103" spans="1:60">
      <c r="A103" t="s">
        <v>333</v>
      </c>
      <c r="B103" t="s">
        <v>332</v>
      </c>
      <c r="C103" t="s">
        <v>1</v>
      </c>
      <c r="D103" t="s">
        <v>0</v>
      </c>
      <c r="AJ103">
        <v>3473562850.2579756</v>
      </c>
      <c r="AK103">
        <v>2257129873.6626115</v>
      </c>
      <c r="AL103">
        <v>1878253818.0784481</v>
      </c>
      <c r="AM103">
        <v>2167569095.1174645</v>
      </c>
      <c r="AN103">
        <v>2813313281.8071523</v>
      </c>
      <c r="AO103">
        <v>2907517543.3644967</v>
      </c>
      <c r="AP103">
        <v>3338949151.5992718</v>
      </c>
      <c r="AQ103">
        <v>3723903723.6377182</v>
      </c>
      <c r="AR103">
        <v>4153725966.8767662</v>
      </c>
      <c r="AS103">
        <v>3953839593.7842703</v>
      </c>
      <c r="AT103">
        <v>3596448035.4474697</v>
      </c>
      <c r="AU103">
        <v>3472194099.4013138</v>
      </c>
      <c r="AV103">
        <v>2960306120.9355674</v>
      </c>
      <c r="AW103">
        <v>3537721020.4115772</v>
      </c>
      <c r="AX103">
        <v>4310356252.836688</v>
      </c>
      <c r="AY103">
        <v>4756204069.6187572</v>
      </c>
      <c r="AZ103">
        <v>5885321655.9168406</v>
      </c>
      <c r="BA103">
        <v>6548531998.4237347</v>
      </c>
      <c r="BB103">
        <v>6584642675.3436747</v>
      </c>
      <c r="BC103">
        <v>6622540159.4753132</v>
      </c>
      <c r="BD103">
        <v>7516829496.0613804</v>
      </c>
      <c r="BE103">
        <v>7890215895.6870136</v>
      </c>
      <c r="BF103">
        <v>8452517482.5105038</v>
      </c>
      <c r="BG103">
        <v>8791599111.2376003</v>
      </c>
      <c r="BH103">
        <v>8765329889.9645996</v>
      </c>
    </row>
    <row r="104" spans="1:60">
      <c r="A104" t="s">
        <v>331</v>
      </c>
      <c r="B104" t="s">
        <v>330</v>
      </c>
      <c r="C104" t="s">
        <v>1</v>
      </c>
      <c r="D104" t="s">
        <v>0</v>
      </c>
      <c r="AJ104">
        <v>34650782427.242928</v>
      </c>
      <c r="AK104">
        <v>38616036221.820198</v>
      </c>
      <c r="AL104">
        <v>40006243367.538956</v>
      </c>
      <c r="AM104">
        <v>43039008829.765877</v>
      </c>
      <c r="AN104">
        <v>46288369007.458832</v>
      </c>
      <c r="AO104">
        <v>46538169511.689407</v>
      </c>
      <c r="AP104">
        <v>47178241568.570351</v>
      </c>
      <c r="AQ104">
        <v>48661666395.369064</v>
      </c>
      <c r="AR104">
        <v>49074725337.745804</v>
      </c>
      <c r="AS104">
        <v>47209471853.347099</v>
      </c>
      <c r="AT104">
        <v>53696730223.831757</v>
      </c>
      <c r="AU104">
        <v>67561285378.725868</v>
      </c>
      <c r="AV104">
        <v>85050281601.040009</v>
      </c>
      <c r="AW104">
        <v>103694527827.45685</v>
      </c>
      <c r="AX104">
        <v>112589039620.20718</v>
      </c>
      <c r="AY104">
        <v>114801188269.40445</v>
      </c>
      <c r="AZ104">
        <v>139198195460.55075</v>
      </c>
      <c r="BA104">
        <v>157290970540.91693</v>
      </c>
      <c r="BB104">
        <v>129965360575.69942</v>
      </c>
      <c r="BC104">
        <v>130258247571.41483</v>
      </c>
      <c r="BD104">
        <v>140091591852.97556</v>
      </c>
      <c r="BE104">
        <v>127321135030.07848</v>
      </c>
      <c r="BF104">
        <v>134680475647.64523</v>
      </c>
      <c r="BG104">
        <v>139294565100.56516</v>
      </c>
      <c r="BH104">
        <v>121715203207.6468</v>
      </c>
    </row>
    <row r="105" spans="1:60">
      <c r="A105" t="s">
        <v>329</v>
      </c>
      <c r="B105" t="s">
        <v>328</v>
      </c>
      <c r="C105" t="s">
        <v>1</v>
      </c>
      <c r="D105" t="s">
        <v>0</v>
      </c>
      <c r="E105">
        <v>291500909369.72052</v>
      </c>
      <c r="F105">
        <v>278326664485.00061</v>
      </c>
      <c r="G105">
        <v>290636240849.85394</v>
      </c>
      <c r="H105">
        <v>310416319117.91016</v>
      </c>
      <c r="I105">
        <v>351649679367.84021</v>
      </c>
      <c r="J105">
        <v>385918994386.24365</v>
      </c>
      <c r="K105">
        <v>397094173916.58337</v>
      </c>
      <c r="L105">
        <v>407895844099.5</v>
      </c>
      <c r="M105">
        <v>431720817049.29669</v>
      </c>
      <c r="N105">
        <v>482648856165.39697</v>
      </c>
      <c r="O105">
        <v>523336917334.98706</v>
      </c>
      <c r="P105">
        <v>572144090497.71655</v>
      </c>
      <c r="Q105">
        <v>643766143654.42664</v>
      </c>
      <c r="R105">
        <v>828886225517.64001</v>
      </c>
      <c r="S105">
        <v>1044913082188.7355</v>
      </c>
      <c r="T105">
        <v>1129373900687.8291</v>
      </c>
      <c r="U105">
        <v>1232213421996.8779</v>
      </c>
      <c r="V105">
        <v>1397527161093.657</v>
      </c>
      <c r="W105">
        <v>1509479975995.2021</v>
      </c>
      <c r="X105">
        <v>1806505937531.7183</v>
      </c>
      <c r="Y105">
        <v>2117452949088.9902</v>
      </c>
      <c r="Z105">
        <v>2294911981058.0322</v>
      </c>
      <c r="AA105">
        <v>2277857228932.6797</v>
      </c>
      <c r="AB105">
        <v>2248303097416.9004</v>
      </c>
      <c r="AC105">
        <v>2287664590287.3584</v>
      </c>
      <c r="AD105">
        <v>2414149379794.3135</v>
      </c>
      <c r="AE105">
        <v>2514032462823.2451</v>
      </c>
      <c r="AF105">
        <v>2563253956948.6611</v>
      </c>
      <c r="AG105">
        <v>2804701101936.1567</v>
      </c>
      <c r="AH105">
        <v>3027219554489.856</v>
      </c>
      <c r="AI105">
        <v>3424961737946.7905</v>
      </c>
      <c r="AJ105">
        <v>3691013385985.5215</v>
      </c>
      <c r="AK105">
        <v>3674186354691.293</v>
      </c>
      <c r="AL105">
        <v>3943520703975.0464</v>
      </c>
      <c r="AM105">
        <v>4318197530515.6304</v>
      </c>
      <c r="AN105">
        <v>4845778419460.833</v>
      </c>
      <c r="AO105">
        <v>5286215361938.3291</v>
      </c>
      <c r="AP105">
        <v>5594084314473.6055</v>
      </c>
      <c r="AQ105">
        <v>5426459473342.6318</v>
      </c>
      <c r="AR105">
        <v>5269850131845.4189</v>
      </c>
      <c r="AS105">
        <v>5730063436772.6357</v>
      </c>
      <c r="AT105">
        <v>5809190028161.8047</v>
      </c>
      <c r="AU105">
        <v>5896365162766.5801</v>
      </c>
      <c r="AV105">
        <v>6658639547443.3418</v>
      </c>
      <c r="AW105">
        <v>7922165456525.8037</v>
      </c>
      <c r="AX105">
        <v>9466368267643.4922</v>
      </c>
      <c r="AY105">
        <v>11222261447357.744</v>
      </c>
      <c r="AZ105">
        <v>13936747837717.518</v>
      </c>
      <c r="BA105">
        <v>16735599270025.043</v>
      </c>
      <c r="BB105">
        <v>16228836543413.754</v>
      </c>
      <c r="BC105">
        <v>19718742004121.859</v>
      </c>
      <c r="BD105">
        <v>23321447523742.031</v>
      </c>
      <c r="BE105">
        <v>24657912969488.809</v>
      </c>
      <c r="BF105">
        <v>26076356603732.875</v>
      </c>
      <c r="BG105">
        <v>26831378596374.422</v>
      </c>
      <c r="BH105">
        <v>25298982875414.734</v>
      </c>
    </row>
    <row r="106" spans="1:60">
      <c r="A106" t="s">
        <v>327</v>
      </c>
      <c r="B106" t="s">
        <v>326</v>
      </c>
      <c r="C106" t="s">
        <v>1</v>
      </c>
      <c r="D106" t="s">
        <v>0</v>
      </c>
      <c r="E106">
        <v>333003554274.98669</v>
      </c>
      <c r="F106">
        <v>322643319173.58026</v>
      </c>
      <c r="G106">
        <v>338448060643.39465</v>
      </c>
      <c r="H106">
        <v>363733112824.52924</v>
      </c>
      <c r="I106">
        <v>404064537592.41742</v>
      </c>
      <c r="J106">
        <v>445621612848.77393</v>
      </c>
      <c r="K106">
        <v>461716593725.75854</v>
      </c>
      <c r="L106">
        <v>473437443925.74719</v>
      </c>
      <c r="M106">
        <v>500310729384.21759</v>
      </c>
      <c r="N106">
        <v>559917617084.59888</v>
      </c>
      <c r="O106">
        <v>612856426507.55151</v>
      </c>
      <c r="P106">
        <v>662377761288.58105</v>
      </c>
      <c r="Q106">
        <v>738150567785.33838</v>
      </c>
      <c r="R106">
        <v>937142520783.06689</v>
      </c>
      <c r="S106">
        <v>1191563169735.1096</v>
      </c>
      <c r="T106">
        <v>1303577070116.9812</v>
      </c>
      <c r="U106">
        <v>1413662760197.4465</v>
      </c>
      <c r="V106">
        <v>1596341741778.0193</v>
      </c>
      <c r="W106">
        <v>1731074074168.2119</v>
      </c>
      <c r="X106">
        <v>2064643075977.665</v>
      </c>
      <c r="Y106">
        <v>2420969412819.939</v>
      </c>
      <c r="Z106">
        <v>2608554206614.6685</v>
      </c>
      <c r="AA106">
        <v>2581996551531.4897</v>
      </c>
      <c r="AB106">
        <v>2523070338740.9854</v>
      </c>
      <c r="AC106">
        <v>2557360131030.9126</v>
      </c>
      <c r="AD106">
        <v>2692291068582.0903</v>
      </c>
      <c r="AE106">
        <v>2813762611580.7134</v>
      </c>
      <c r="AF106">
        <v>2898217427587.4233</v>
      </c>
      <c r="AG106">
        <v>3135917765679.1616</v>
      </c>
      <c r="AH106">
        <v>3335768094694.4624</v>
      </c>
      <c r="AI106">
        <v>3753991667938.5098</v>
      </c>
      <c r="AJ106">
        <v>4031940897046.4004</v>
      </c>
      <c r="AK106">
        <v>4007271216803.7207</v>
      </c>
      <c r="AL106">
        <v>4270875978301.752</v>
      </c>
      <c r="AM106">
        <v>4638929119171.8604</v>
      </c>
      <c r="AN106">
        <v>5218513205994.1191</v>
      </c>
      <c r="AO106">
        <v>5698560938347.0088</v>
      </c>
      <c r="AP106">
        <v>6022724453645.0977</v>
      </c>
      <c r="AQ106">
        <v>5854690343317.3584</v>
      </c>
      <c r="AR106">
        <v>5708065525999.0088</v>
      </c>
      <c r="AS106">
        <v>6214055366578.6133</v>
      </c>
      <c r="AT106">
        <v>6283209470956.9092</v>
      </c>
      <c r="AU106">
        <v>6403291261444.8525</v>
      </c>
      <c r="AV106">
        <v>7231450081006.3623</v>
      </c>
      <c r="AW106">
        <v>8586150207247.9697</v>
      </c>
      <c r="AX106">
        <v>10235206079651.918</v>
      </c>
      <c r="AY106">
        <v>12142172391269.066</v>
      </c>
      <c r="AZ106">
        <v>15010313546090.348</v>
      </c>
      <c r="BA106">
        <v>18034592108733.094</v>
      </c>
      <c r="BB106">
        <v>17515915279242.398</v>
      </c>
      <c r="BC106">
        <v>21349989573902.117</v>
      </c>
      <c r="BD106">
        <v>25180470422174.082</v>
      </c>
      <c r="BE106">
        <v>26669304964932.57</v>
      </c>
      <c r="BF106">
        <v>28261408437552.687</v>
      </c>
      <c r="BG106">
        <v>29176445528872.605</v>
      </c>
      <c r="BH106">
        <v>27621467068704.281</v>
      </c>
    </row>
    <row r="107" spans="1:60">
      <c r="A107" t="s">
        <v>325</v>
      </c>
      <c r="B107" t="s">
        <v>324</v>
      </c>
      <c r="C107" t="s">
        <v>1</v>
      </c>
      <c r="D107" t="s">
        <v>0</v>
      </c>
      <c r="E107">
        <v>42975801080.813744</v>
      </c>
      <c r="F107">
        <v>45332981546.018898</v>
      </c>
      <c r="G107">
        <v>48745347681.495483</v>
      </c>
      <c r="H107">
        <v>54345273135.272484</v>
      </c>
      <c r="I107">
        <v>53468517189.580986</v>
      </c>
      <c r="J107">
        <v>60872406440.255531</v>
      </c>
      <c r="K107">
        <v>65922601365.807556</v>
      </c>
      <c r="L107">
        <v>66852451502.403214</v>
      </c>
      <c r="M107">
        <v>69946055729.10733</v>
      </c>
      <c r="N107">
        <v>78812988346.431519</v>
      </c>
      <c r="O107">
        <v>91470837026.167892</v>
      </c>
      <c r="P107">
        <v>92007773720.152115</v>
      </c>
      <c r="Q107">
        <v>96049150407.95433</v>
      </c>
      <c r="R107">
        <v>109784150210.94562</v>
      </c>
      <c r="S107">
        <v>149048390220.97641</v>
      </c>
      <c r="T107">
        <v>177600173860.02676</v>
      </c>
      <c r="U107">
        <v>184715862793.55066</v>
      </c>
      <c r="V107">
        <v>202158495341.01425</v>
      </c>
      <c r="W107">
        <v>225556281333.01855</v>
      </c>
      <c r="X107">
        <v>262517948546.37582</v>
      </c>
      <c r="Y107">
        <v>308698761963.45758</v>
      </c>
      <c r="Z107">
        <v>318545243731.65472</v>
      </c>
      <c r="AA107">
        <v>308836772106.28552</v>
      </c>
      <c r="AB107">
        <v>278815708041.1828</v>
      </c>
      <c r="AC107">
        <v>273586338166.70139</v>
      </c>
      <c r="AD107">
        <v>282140254480.85303</v>
      </c>
      <c r="AE107">
        <v>303542644841.20587</v>
      </c>
      <c r="AF107">
        <v>337626582392.32977</v>
      </c>
      <c r="AG107">
        <v>334128994893.96277</v>
      </c>
      <c r="AH107">
        <v>312405976369.84863</v>
      </c>
      <c r="AI107">
        <v>330144382295.90411</v>
      </c>
      <c r="AJ107">
        <v>341627153992.88049</v>
      </c>
      <c r="AK107">
        <v>333615036452.53961</v>
      </c>
      <c r="AL107">
        <v>327170208356.50385</v>
      </c>
      <c r="AM107">
        <v>319285076069.06189</v>
      </c>
      <c r="AN107">
        <v>371537790403.69708</v>
      </c>
      <c r="AO107">
        <v>411248148510.93915</v>
      </c>
      <c r="AP107">
        <v>427198181215.47888</v>
      </c>
      <c r="AQ107">
        <v>427284089583.26581</v>
      </c>
      <c r="AR107">
        <v>438108058423.1167</v>
      </c>
      <c r="AS107">
        <v>484148093896.74066</v>
      </c>
      <c r="AT107">
        <v>473943714481.13824</v>
      </c>
      <c r="AU107">
        <v>507080380025.37671</v>
      </c>
      <c r="AV107">
        <v>572987893947.68213</v>
      </c>
      <c r="AW107">
        <v>664038754414.99133</v>
      </c>
      <c r="AX107">
        <v>768575808799.34229</v>
      </c>
      <c r="AY107">
        <v>919712809775.10962</v>
      </c>
      <c r="AZ107">
        <v>1072404620115.8483</v>
      </c>
      <c r="BA107">
        <v>1298097025229.6428</v>
      </c>
      <c r="BB107">
        <v>1287265881840.2581</v>
      </c>
      <c r="BC107">
        <v>1634069906530.4863</v>
      </c>
      <c r="BD107">
        <v>1859655422912.3748</v>
      </c>
      <c r="BE107">
        <v>2013824488501.3752</v>
      </c>
      <c r="BF107">
        <v>2189854322030.1172</v>
      </c>
      <c r="BG107">
        <v>2352172293153.1631</v>
      </c>
      <c r="BH107">
        <v>2331016419368.3242</v>
      </c>
    </row>
    <row r="108" spans="1:60">
      <c r="A108" t="s">
        <v>323</v>
      </c>
      <c r="B108" t="s">
        <v>322</v>
      </c>
      <c r="C108" t="s">
        <v>1</v>
      </c>
      <c r="D108" t="s">
        <v>0</v>
      </c>
      <c r="E108">
        <v>15806731432.955166</v>
      </c>
      <c r="F108">
        <v>16894137145.591684</v>
      </c>
      <c r="G108">
        <v>17904446236.143665</v>
      </c>
      <c r="H108">
        <v>18577109893.836712</v>
      </c>
      <c r="I108">
        <v>20297795696.027546</v>
      </c>
      <c r="J108">
        <v>22602795966.590206</v>
      </c>
      <c r="K108">
        <v>24315799290.035221</v>
      </c>
      <c r="L108">
        <v>24627183306.837467</v>
      </c>
      <c r="M108">
        <v>25567296461.390747</v>
      </c>
      <c r="N108">
        <v>29073793935.589092</v>
      </c>
      <c r="O108">
        <v>39598813059.868843</v>
      </c>
      <c r="P108">
        <v>36750454462.898758</v>
      </c>
      <c r="Q108">
        <v>40833159738.948143</v>
      </c>
      <c r="R108">
        <v>43172928782.714211</v>
      </c>
      <c r="S108">
        <v>63127721521.953094</v>
      </c>
      <c r="T108">
        <v>72378748725.547852</v>
      </c>
      <c r="U108">
        <v>87053110775.864166</v>
      </c>
      <c r="V108">
        <v>91049576008.430008</v>
      </c>
      <c r="W108">
        <v>96123063183.490723</v>
      </c>
      <c r="X108">
        <v>118402676731.20593</v>
      </c>
      <c r="Y108">
        <v>151399586060.68005</v>
      </c>
      <c r="Z108">
        <v>158724890338.17398</v>
      </c>
      <c r="AA108">
        <v>150319603191.12497</v>
      </c>
      <c r="AB108">
        <v>126819658842.2292</v>
      </c>
      <c r="AC108">
        <v>121204087754.84833</v>
      </c>
      <c r="AD108">
        <v>120039974232.48671</v>
      </c>
      <c r="AE108">
        <v>128658353560.20746</v>
      </c>
      <c r="AF108">
        <v>150251914857.56821</v>
      </c>
      <c r="AG108">
        <v>145311294893.60999</v>
      </c>
      <c r="AH108">
        <v>126533659847.74586</v>
      </c>
      <c r="AI108">
        <v>134955407459.70062</v>
      </c>
      <c r="AJ108">
        <v>143586512098.4892</v>
      </c>
      <c r="AK108">
        <v>146166241110.99304</v>
      </c>
      <c r="AL108">
        <v>140776373793.45883</v>
      </c>
      <c r="AM108">
        <v>144589201263.73706</v>
      </c>
      <c r="AN108">
        <v>170965857777.02072</v>
      </c>
      <c r="AO108">
        <v>189478738157.98074</v>
      </c>
      <c r="AP108">
        <v>193919064033.13113</v>
      </c>
      <c r="AQ108">
        <v>187687606143.40146</v>
      </c>
      <c r="AR108">
        <v>196602857513.01028</v>
      </c>
      <c r="AS108">
        <v>220551764879.79764</v>
      </c>
      <c r="AT108">
        <v>215113651464.95435</v>
      </c>
      <c r="AU108">
        <v>232952288616.12927</v>
      </c>
      <c r="AV108">
        <v>264167761108.12292</v>
      </c>
      <c r="AW108">
        <v>315237233904.27832</v>
      </c>
      <c r="AX108">
        <v>370480537544.3219</v>
      </c>
      <c r="AY108">
        <v>453951684929.03265</v>
      </c>
      <c r="AZ108">
        <v>518210081357.45636</v>
      </c>
      <c r="BA108">
        <v>629135501508.70178</v>
      </c>
      <c r="BB108">
        <v>601659565844.25671</v>
      </c>
      <c r="BC108">
        <v>849739670741.83667</v>
      </c>
      <c r="BD108">
        <v>981521504054.17285</v>
      </c>
      <c r="BE108">
        <v>1078439706357.9475</v>
      </c>
      <c r="BF108">
        <v>1173482431627.8933</v>
      </c>
      <c r="BG108">
        <v>1257311274465.1838</v>
      </c>
      <c r="BH108">
        <v>1226414364829.6082</v>
      </c>
    </row>
    <row r="109" spans="1:60">
      <c r="A109" t="s">
        <v>321</v>
      </c>
      <c r="B109" t="s">
        <v>320</v>
      </c>
      <c r="C109" t="s">
        <v>1</v>
      </c>
      <c r="D109" t="s">
        <v>0</v>
      </c>
      <c r="L109">
        <v>5667756644.8309898</v>
      </c>
      <c r="M109">
        <v>7076465295.3332701</v>
      </c>
      <c r="N109">
        <v>8337423312.8834352</v>
      </c>
      <c r="O109">
        <v>9150684931.5068493</v>
      </c>
      <c r="P109">
        <v>9333536359.7980709</v>
      </c>
      <c r="Q109">
        <v>10997590361.445784</v>
      </c>
      <c r="R109">
        <v>16273253012.048193</v>
      </c>
      <c r="S109">
        <v>25802409638.554218</v>
      </c>
      <c r="T109">
        <v>30463855421.686749</v>
      </c>
      <c r="U109">
        <v>37269156626.506027</v>
      </c>
      <c r="V109">
        <v>45808915662.650604</v>
      </c>
      <c r="W109">
        <v>51455719099.924355</v>
      </c>
      <c r="X109">
        <v>51400186379.303314</v>
      </c>
      <c r="Y109">
        <v>72482337370.349335</v>
      </c>
      <c r="Z109">
        <v>85518233450.774033</v>
      </c>
      <c r="AA109">
        <v>90158449307.238724</v>
      </c>
      <c r="AB109">
        <v>81052283404.60791</v>
      </c>
      <c r="AC109">
        <v>84853699994.050812</v>
      </c>
      <c r="AD109">
        <v>85289491750.322495</v>
      </c>
      <c r="AE109">
        <v>79954072569.853302</v>
      </c>
      <c r="AF109">
        <v>75929617576.877594</v>
      </c>
      <c r="AG109">
        <v>84300174477.201782</v>
      </c>
      <c r="AH109">
        <v>94451427898.34053</v>
      </c>
      <c r="AI109">
        <v>106140727357.0345</v>
      </c>
      <c r="AJ109">
        <v>116621996217.13341</v>
      </c>
      <c r="AK109">
        <v>128026966579.96375</v>
      </c>
      <c r="AL109">
        <v>158006700301.5332</v>
      </c>
      <c r="AM109">
        <v>176892143931.50528</v>
      </c>
      <c r="AN109">
        <v>202132028723.11533</v>
      </c>
      <c r="AO109">
        <v>227369679374.9733</v>
      </c>
      <c r="AP109">
        <v>215748998609.63501</v>
      </c>
      <c r="AQ109">
        <v>95445547872.715027</v>
      </c>
      <c r="AR109">
        <v>140001351215.46185</v>
      </c>
      <c r="AS109">
        <v>165021012077.80963</v>
      </c>
      <c r="AT109">
        <v>160446947784.90857</v>
      </c>
      <c r="AU109">
        <v>195660611165.18344</v>
      </c>
      <c r="AV109">
        <v>234772463823.80835</v>
      </c>
      <c r="AW109">
        <v>256836875295.4519</v>
      </c>
      <c r="AX109">
        <v>285868618224.01721</v>
      </c>
      <c r="AY109">
        <v>364570514304.84985</v>
      </c>
      <c r="AZ109">
        <v>432216737774.86053</v>
      </c>
      <c r="BA109">
        <v>510228635279.28894</v>
      </c>
      <c r="BB109">
        <v>539580088908.13831</v>
      </c>
      <c r="BC109">
        <v>755094160363.07092</v>
      </c>
      <c r="BD109">
        <v>892969107923.09424</v>
      </c>
      <c r="BE109">
        <v>917869910105.74915</v>
      </c>
      <c r="BF109">
        <v>912524136718.01819</v>
      </c>
      <c r="BG109">
        <v>890487074595.96606</v>
      </c>
      <c r="BH109">
        <v>861933968740.33215</v>
      </c>
    </row>
    <row r="110" spans="1:60">
      <c r="A110" t="s">
        <v>319</v>
      </c>
      <c r="B110" t="s">
        <v>318</v>
      </c>
      <c r="C110" t="s">
        <v>1</v>
      </c>
      <c r="D110" t="s">
        <v>0</v>
      </c>
      <c r="E110">
        <v>27536980875.132744</v>
      </c>
      <c r="F110">
        <v>28818886125.203793</v>
      </c>
      <c r="G110">
        <v>31259094525.805794</v>
      </c>
      <c r="H110">
        <v>36284945962.648567</v>
      </c>
      <c r="I110">
        <v>33605389011.579453</v>
      </c>
      <c r="J110">
        <v>38782932792.776276</v>
      </c>
      <c r="K110">
        <v>42168634701.471237</v>
      </c>
      <c r="L110">
        <v>42796132190.123451</v>
      </c>
      <c r="M110">
        <v>44981056178.664124</v>
      </c>
      <c r="N110">
        <v>50411171266.744896</v>
      </c>
      <c r="O110">
        <v>52500070619.1884</v>
      </c>
      <c r="P110">
        <v>55961348334.931427</v>
      </c>
      <c r="Q110">
        <v>55896079873.784149</v>
      </c>
      <c r="R110">
        <v>67466339545.486771</v>
      </c>
      <c r="S110">
        <v>86981291303.486206</v>
      </c>
      <c r="T110">
        <v>106575260316.22041</v>
      </c>
      <c r="U110">
        <v>98702828613.363785</v>
      </c>
      <c r="V110">
        <v>112379225090.13065</v>
      </c>
      <c r="W110">
        <v>131028699276.95123</v>
      </c>
      <c r="X110">
        <v>145759382602.62183</v>
      </c>
      <c r="Y110">
        <v>158835339161.96884</v>
      </c>
      <c r="Z110">
        <v>161403069530.40097</v>
      </c>
      <c r="AA110">
        <v>160011753417.13419</v>
      </c>
      <c r="AB110">
        <v>153237443005.10822</v>
      </c>
      <c r="AC110">
        <v>153561061012.47095</v>
      </c>
      <c r="AD110">
        <v>163185157170.94803</v>
      </c>
      <c r="AE110">
        <v>176110815713.56155</v>
      </c>
      <c r="AF110">
        <v>187984038774.70074</v>
      </c>
      <c r="AG110">
        <v>189768980203.53754</v>
      </c>
      <c r="AH110">
        <v>187389815758.20294</v>
      </c>
      <c r="AI110">
        <v>196709358904.15045</v>
      </c>
      <c r="AJ110">
        <v>199173725145.87161</v>
      </c>
      <c r="AK110">
        <v>188017658718.30728</v>
      </c>
      <c r="AL110">
        <v>187175886262.05435</v>
      </c>
      <c r="AM110">
        <v>174944611703.54282</v>
      </c>
      <c r="AN110">
        <v>200667614303.09961</v>
      </c>
      <c r="AO110">
        <v>221855525975.63565</v>
      </c>
      <c r="AP110">
        <v>233608568832.2388</v>
      </c>
      <c r="AQ110">
        <v>240443410037.66693</v>
      </c>
      <c r="AR110">
        <v>242030256547.70401</v>
      </c>
      <c r="AS110">
        <v>263905231176.51791</v>
      </c>
      <c r="AT110">
        <v>259162804169.46655</v>
      </c>
      <c r="AU110">
        <v>274405731553.73532</v>
      </c>
      <c r="AV110">
        <v>309107603987.62915</v>
      </c>
      <c r="AW110">
        <v>348880084286.56689</v>
      </c>
      <c r="AX110">
        <v>398028923704.29669</v>
      </c>
      <c r="AY110">
        <v>465384410975.17432</v>
      </c>
      <c r="AZ110">
        <v>554066305830.05127</v>
      </c>
      <c r="BA110">
        <v>668598619374.46606</v>
      </c>
      <c r="BB110">
        <v>687098201339.38708</v>
      </c>
      <c r="BC110">
        <v>779060268606.2229</v>
      </c>
      <c r="BD110">
        <v>870930538637.995</v>
      </c>
      <c r="BE110">
        <v>926234049191.13062</v>
      </c>
      <c r="BF110">
        <v>1006353938444.2137</v>
      </c>
      <c r="BG110">
        <v>1084354607247.9486</v>
      </c>
      <c r="BH110">
        <v>1095597694235.0695</v>
      </c>
    </row>
    <row r="111" spans="1:60">
      <c r="A111" t="s">
        <v>317</v>
      </c>
      <c r="B111" t="s">
        <v>316</v>
      </c>
      <c r="C111" t="s">
        <v>1</v>
      </c>
      <c r="D111" t="s">
        <v>0</v>
      </c>
      <c r="AN111">
        <v>914727080.64326799</v>
      </c>
      <c r="AO111">
        <v>1023086918.627684</v>
      </c>
      <c r="AP111">
        <v>1180919719.4076383</v>
      </c>
      <c r="AQ111">
        <v>1382548249.7830307</v>
      </c>
      <c r="AR111">
        <v>1567465656.8505015</v>
      </c>
      <c r="AS111">
        <v>1563667799.6157825</v>
      </c>
      <c r="AT111">
        <v>1614595290.9181993</v>
      </c>
      <c r="AU111">
        <v>1897606791.4335327</v>
      </c>
      <c r="AV111">
        <v>2264911806.9035358</v>
      </c>
      <c r="AW111">
        <v>2758117365.0486336</v>
      </c>
      <c r="AX111">
        <v>2971167185.3551087</v>
      </c>
      <c r="AY111">
        <v>3344402193.2460756</v>
      </c>
      <c r="AZ111">
        <v>5685988395.3581429</v>
      </c>
      <c r="BA111">
        <v>5827468750</v>
      </c>
      <c r="BB111">
        <v>5047909331.6715994</v>
      </c>
      <c r="BC111">
        <v>5420118974.0420265</v>
      </c>
      <c r="BD111">
        <v>6066454093.8952093</v>
      </c>
      <c r="BE111">
        <v>6433357030.0157986</v>
      </c>
      <c r="BF111">
        <v>6754330154.7600431</v>
      </c>
      <c r="BG111">
        <v>7428280401.5139046</v>
      </c>
    </row>
    <row r="112" spans="1:60" s="1" customFormat="1">
      <c r="A112" s="1" t="s">
        <v>315</v>
      </c>
      <c r="B112" s="1" t="s">
        <v>314</v>
      </c>
      <c r="C112" s="1" t="s">
        <v>1</v>
      </c>
      <c r="D112" s="1" t="s">
        <v>0</v>
      </c>
      <c r="E112" s="1">
        <v>37679274491.27449</v>
      </c>
      <c r="F112" s="1">
        <v>39920452403.452408</v>
      </c>
      <c r="G112" s="1">
        <v>42900864969.864975</v>
      </c>
      <c r="H112" s="1">
        <v>49271095508.095512</v>
      </c>
      <c r="I112" s="1">
        <v>57470781032.781029</v>
      </c>
      <c r="J112" s="1">
        <v>60599264111.717773</v>
      </c>
      <c r="K112" s="1">
        <v>46669801600</v>
      </c>
      <c r="L112" s="1">
        <v>51014155360</v>
      </c>
      <c r="M112" s="1">
        <v>54016411986.666664</v>
      </c>
      <c r="N112" s="1">
        <v>59472993626.666664</v>
      </c>
      <c r="O112" s="1">
        <v>63517182000</v>
      </c>
      <c r="P112" s="1">
        <v>68532117824.12384</v>
      </c>
      <c r="Q112" s="1">
        <v>72716439112.09996</v>
      </c>
      <c r="R112" s="1">
        <v>87014945186.315643</v>
      </c>
      <c r="S112" s="1">
        <v>101271278198.50545</v>
      </c>
      <c r="T112" s="1">
        <v>100199707352.02348</v>
      </c>
      <c r="U112" s="1">
        <v>104518508553.08057</v>
      </c>
      <c r="V112" s="1">
        <v>123617837582.48174</v>
      </c>
      <c r="W112" s="1">
        <v>139708121469.13309</v>
      </c>
      <c r="X112" s="1">
        <v>155674658263.58279</v>
      </c>
      <c r="Y112" s="1">
        <v>189592920294.44556</v>
      </c>
      <c r="Z112" s="1">
        <v>196883842005.06195</v>
      </c>
      <c r="AA112" s="1">
        <v>204235073533.23016</v>
      </c>
      <c r="AB112" s="1">
        <v>222089924399.49188</v>
      </c>
      <c r="AC112" s="1">
        <v>215878839023.1181</v>
      </c>
      <c r="AD112" s="1">
        <v>236589423202.64111</v>
      </c>
      <c r="AE112" s="1">
        <v>253352444883.27533</v>
      </c>
      <c r="AF112" s="1">
        <v>283926977522.45825</v>
      </c>
      <c r="AG112" s="1">
        <v>301790256315.32056</v>
      </c>
      <c r="AH112" s="1">
        <v>301234030103.70654</v>
      </c>
      <c r="AI112" s="1">
        <v>326608014285.31635</v>
      </c>
      <c r="AJ112" s="1">
        <v>274842161318.34607</v>
      </c>
      <c r="AK112" s="1">
        <v>293262722482.4223</v>
      </c>
      <c r="AL112" s="1">
        <v>284194018792.06616</v>
      </c>
      <c r="AM112" s="1">
        <v>333014993709.73035</v>
      </c>
      <c r="AN112" s="1">
        <v>366600193391.349</v>
      </c>
      <c r="AO112" s="1">
        <v>399787263892.64471</v>
      </c>
      <c r="AP112" s="1">
        <v>423160799040.86035</v>
      </c>
      <c r="AQ112" s="1">
        <v>428740690379.96112</v>
      </c>
      <c r="AR112" s="1">
        <v>466866720520.97418</v>
      </c>
      <c r="AS112" s="1">
        <v>476609148165.17279</v>
      </c>
      <c r="AT112" s="1">
        <v>493954161367.56293</v>
      </c>
      <c r="AU112" s="1">
        <v>523968381476.71466</v>
      </c>
      <c r="AV112" s="1">
        <v>618356467437.02734</v>
      </c>
      <c r="AW112" s="1">
        <v>721584805204.77698</v>
      </c>
      <c r="AX112" s="1">
        <v>834214699568.13989</v>
      </c>
      <c r="AY112" s="1">
        <v>949116769619.55383</v>
      </c>
      <c r="AZ112" s="1">
        <v>1201071960529.7473</v>
      </c>
      <c r="BA112" s="1">
        <v>1186913419021.342</v>
      </c>
      <c r="BB112" s="1">
        <v>1323896417147.0605</v>
      </c>
      <c r="BC112" s="1">
        <v>1656562168648.5728</v>
      </c>
      <c r="BD112" s="1">
        <v>1822989507290.0471</v>
      </c>
      <c r="BE112" s="1">
        <v>1828119928467.8481</v>
      </c>
      <c r="BF112" s="1">
        <v>1857236714880.0286</v>
      </c>
      <c r="BG112" s="1">
        <v>2033532372971.1694</v>
      </c>
      <c r="BH112" s="1">
        <v>2088841351184.157</v>
      </c>
    </row>
    <row r="113" spans="1:60">
      <c r="A113" t="s">
        <v>313</v>
      </c>
      <c r="B113" t="s">
        <v>312</v>
      </c>
      <c r="C113" t="s">
        <v>1</v>
      </c>
      <c r="D113" t="s">
        <v>0</v>
      </c>
    </row>
    <row r="114" spans="1:60">
      <c r="A114" t="s">
        <v>311</v>
      </c>
      <c r="B114" t="s">
        <v>310</v>
      </c>
      <c r="C114" t="s">
        <v>1</v>
      </c>
      <c r="D114" t="s">
        <v>0</v>
      </c>
      <c r="E114">
        <v>1939329775.4373901</v>
      </c>
      <c r="F114">
        <v>2088012282.3566668</v>
      </c>
      <c r="G114">
        <v>2260349684.086246</v>
      </c>
      <c r="H114">
        <v>2430843768.4455333</v>
      </c>
      <c r="I114">
        <v>2766608945.874023</v>
      </c>
      <c r="J114">
        <v>2945704142.9976544</v>
      </c>
      <c r="K114">
        <v>3104034393.2316236</v>
      </c>
      <c r="L114">
        <v>3343636773.3675852</v>
      </c>
      <c r="M114">
        <v>3278584478.3302269</v>
      </c>
      <c r="N114">
        <v>3787077343.7278252</v>
      </c>
      <c r="O114">
        <v>4400344925.3449249</v>
      </c>
      <c r="P114">
        <v>5103294557.3016481</v>
      </c>
      <c r="Q114">
        <v>6324312942.5649099</v>
      </c>
      <c r="R114">
        <v>7488575728.342659</v>
      </c>
      <c r="S114">
        <v>7904673909.0406923</v>
      </c>
      <c r="T114">
        <v>9493192508.7108021</v>
      </c>
      <c r="U114">
        <v>9463111095.3863564</v>
      </c>
      <c r="V114">
        <v>11259470394.284929</v>
      </c>
      <c r="W114">
        <v>14662490335.246149</v>
      </c>
      <c r="X114">
        <v>18337461798.839458</v>
      </c>
      <c r="Y114">
        <v>21769376112.639587</v>
      </c>
      <c r="Z114">
        <v>20690643300.79858</v>
      </c>
      <c r="AA114">
        <v>21496003241.672256</v>
      </c>
      <c r="AB114">
        <v>20786596359.009495</v>
      </c>
      <c r="AC114">
        <v>20126544647.430424</v>
      </c>
      <c r="AD114">
        <v>21291060214.874653</v>
      </c>
      <c r="AE114">
        <v>28742985057.227638</v>
      </c>
      <c r="AF114">
        <v>33954083567.41573</v>
      </c>
      <c r="AG114">
        <v>37810273905.218956</v>
      </c>
      <c r="AH114">
        <v>39277219667.373589</v>
      </c>
      <c r="AI114">
        <v>49354420997.785591</v>
      </c>
      <c r="AJ114">
        <v>49836767904.677399</v>
      </c>
      <c r="AK114">
        <v>55973870025.458931</v>
      </c>
      <c r="AL114">
        <v>52469345272.706131</v>
      </c>
      <c r="AM114">
        <v>57154155241.460541</v>
      </c>
      <c r="AN114">
        <v>69208238510.101013</v>
      </c>
      <c r="AO114">
        <v>75864987273.185486</v>
      </c>
      <c r="AP114">
        <v>82816781160.45845</v>
      </c>
      <c r="AQ114">
        <v>90111620500.168213</v>
      </c>
      <c r="AR114">
        <v>98782454400.170471</v>
      </c>
      <c r="AS114">
        <v>99855065966.463989</v>
      </c>
      <c r="AT114">
        <v>109119051633.10962</v>
      </c>
      <c r="AU114">
        <v>127941699604.74309</v>
      </c>
      <c r="AV114">
        <v>164285613995.48532</v>
      </c>
      <c r="AW114">
        <v>193870912341.69357</v>
      </c>
      <c r="AX114">
        <v>211684825270.48874</v>
      </c>
      <c r="AY114">
        <v>232167523522.77002</v>
      </c>
      <c r="AZ114">
        <v>270043016151.10867</v>
      </c>
      <c r="BA114">
        <v>274919025487.0368</v>
      </c>
      <c r="BB114">
        <v>235765973325.92386</v>
      </c>
      <c r="BC114">
        <v>221356661986.75497</v>
      </c>
      <c r="BD114">
        <v>240575769113.14984</v>
      </c>
      <c r="BE114">
        <v>225819184920.64038</v>
      </c>
      <c r="BF114">
        <v>239271162515.74011</v>
      </c>
      <c r="BG114">
        <v>256271350218.82724</v>
      </c>
      <c r="BH114">
        <v>283703217034.49042</v>
      </c>
    </row>
    <row r="115" spans="1:60">
      <c r="A115" t="s">
        <v>309</v>
      </c>
      <c r="B115" t="s">
        <v>308</v>
      </c>
      <c r="C115" t="s">
        <v>1</v>
      </c>
      <c r="D115" t="s">
        <v>0</v>
      </c>
      <c r="E115">
        <v>4199134389.4389439</v>
      </c>
      <c r="F115">
        <v>4426949094.3894396</v>
      </c>
      <c r="G115">
        <v>4693566415.8415842</v>
      </c>
      <c r="H115">
        <v>4928628018.4818478</v>
      </c>
      <c r="I115">
        <v>5379845647.5247536</v>
      </c>
      <c r="J115">
        <v>6197319928.7128725</v>
      </c>
      <c r="K115">
        <v>6789938671.9471951</v>
      </c>
      <c r="L115">
        <v>7555383689.7689772</v>
      </c>
      <c r="M115">
        <v>8623172959.7359734</v>
      </c>
      <c r="N115">
        <v>9743089607.9207916</v>
      </c>
      <c r="O115">
        <v>10976245153.79538</v>
      </c>
      <c r="P115">
        <v>13731801564.356436</v>
      </c>
      <c r="Q115">
        <v>17153463263.366341</v>
      </c>
      <c r="R115">
        <v>27081698249.179756</v>
      </c>
      <c r="S115">
        <v>46209092072.458412</v>
      </c>
      <c r="T115">
        <v>51776222349.85183</v>
      </c>
      <c r="U115">
        <v>68055295080.456512</v>
      </c>
      <c r="V115">
        <v>80600122702.22023</v>
      </c>
      <c r="W115">
        <v>77994316621.496979</v>
      </c>
      <c r="X115">
        <v>90391877325.292664</v>
      </c>
      <c r="Y115">
        <v>94362275579.462097</v>
      </c>
      <c r="Z115">
        <v>100499312749.44707</v>
      </c>
      <c r="AA115">
        <v>125948756439.16071</v>
      </c>
      <c r="AB115">
        <v>156365156618.28772</v>
      </c>
      <c r="AC115">
        <v>162276728619.61655</v>
      </c>
      <c r="AD115">
        <v>180183629600.0365</v>
      </c>
      <c r="AE115">
        <v>209094561834.09537</v>
      </c>
      <c r="AF115">
        <v>134009995922.98668</v>
      </c>
      <c r="AG115">
        <v>123057861333.93269</v>
      </c>
      <c r="AH115">
        <v>120496362916.37169</v>
      </c>
      <c r="AI115">
        <v>124813263926.3735</v>
      </c>
      <c r="AL115">
        <v>63743623232.012009</v>
      </c>
      <c r="AM115">
        <v>71841461172.59639</v>
      </c>
      <c r="AN115">
        <v>96419225743.67366</v>
      </c>
      <c r="AO115">
        <v>120403931885.44078</v>
      </c>
      <c r="AP115">
        <v>113919163421.15488</v>
      </c>
      <c r="AQ115">
        <v>110276913362.50778</v>
      </c>
      <c r="AR115">
        <v>113848450088.35089</v>
      </c>
      <c r="AS115">
        <v>109591707802.21602</v>
      </c>
      <c r="AT115">
        <v>126878750295.94432</v>
      </c>
      <c r="AU115">
        <v>128626917503.71953</v>
      </c>
      <c r="AV115">
        <v>153544751395.43008</v>
      </c>
      <c r="AW115">
        <v>183697185041.72046</v>
      </c>
      <c r="AX115">
        <v>219845971945.26404</v>
      </c>
      <c r="AY115">
        <v>258645743978.38635</v>
      </c>
      <c r="AZ115">
        <v>337474485087.27112</v>
      </c>
      <c r="BA115">
        <v>397189565318.89502</v>
      </c>
      <c r="BB115">
        <v>398978104575.33112</v>
      </c>
      <c r="BC115">
        <v>467790215915.47595</v>
      </c>
      <c r="BD115">
        <v>592037800186.86536</v>
      </c>
      <c r="BE115">
        <v>587209369682.67017</v>
      </c>
      <c r="BF115">
        <v>511620875086.77966</v>
      </c>
      <c r="BG115">
        <v>425326068422.88123</v>
      </c>
    </row>
    <row r="116" spans="1:60">
      <c r="A116" t="s">
        <v>307</v>
      </c>
      <c r="B116" t="s">
        <v>306</v>
      </c>
      <c r="C116" t="s">
        <v>1</v>
      </c>
      <c r="D116" t="s">
        <v>0</v>
      </c>
      <c r="E116">
        <v>1684121534.5841503</v>
      </c>
      <c r="F116">
        <v>1831700364.0436854</v>
      </c>
      <c r="G116">
        <v>1954634836.1803417</v>
      </c>
      <c r="H116">
        <v>1978437692.523103</v>
      </c>
      <c r="I116">
        <v>2340521142.5371046</v>
      </c>
      <c r="M116">
        <v>2896947633.7160463</v>
      </c>
      <c r="N116">
        <v>3008120974.516942</v>
      </c>
      <c r="O116">
        <v>3281713805.6566792</v>
      </c>
      <c r="P116">
        <v>3865346534.6534657</v>
      </c>
      <c r="Q116">
        <v>4113848002.4031243</v>
      </c>
      <c r="R116">
        <v>5134367778.1446018</v>
      </c>
      <c r="S116">
        <v>11516762614.290552</v>
      </c>
      <c r="T116">
        <v>13458516762.61429</v>
      </c>
      <c r="U116">
        <v>17754825601.083645</v>
      </c>
      <c r="V116">
        <v>19838130714.527599</v>
      </c>
      <c r="W116">
        <v>23762275651.879444</v>
      </c>
      <c r="X116">
        <v>37816457839.485268</v>
      </c>
      <c r="Y116">
        <v>53405689129.698608</v>
      </c>
      <c r="Z116">
        <v>38424991534.033188</v>
      </c>
      <c r="AA116">
        <v>42595309882.74707</v>
      </c>
      <c r="AB116">
        <v>40595046638.790604</v>
      </c>
      <c r="AC116">
        <v>46802508845.287872</v>
      </c>
      <c r="AD116">
        <v>48284979092.955933</v>
      </c>
      <c r="AE116">
        <v>47127693792.216148</v>
      </c>
      <c r="AF116">
        <v>56609842393.052429</v>
      </c>
      <c r="AG116">
        <v>62503055644.901894</v>
      </c>
      <c r="AH116">
        <v>65641363782.566742</v>
      </c>
      <c r="AI116">
        <v>179885815374.71857</v>
      </c>
      <c r="AW116">
        <v>36627901762.063011</v>
      </c>
      <c r="AX116">
        <v>49954890353.260872</v>
      </c>
      <c r="AY116">
        <v>65140293687.539467</v>
      </c>
      <c r="AZ116">
        <v>88840050497.095734</v>
      </c>
      <c r="BA116">
        <v>131613661510.47458</v>
      </c>
      <c r="BB116">
        <v>111660855042.73505</v>
      </c>
      <c r="BC116">
        <v>138516722649.57266</v>
      </c>
      <c r="BD116">
        <v>185749664444.44446</v>
      </c>
      <c r="BE116">
        <v>218000986222.63867</v>
      </c>
      <c r="BF116">
        <v>234648370497.42709</v>
      </c>
      <c r="BG116">
        <v>228730703259.00516</v>
      </c>
      <c r="BH116">
        <v>180068537409.15298</v>
      </c>
    </row>
    <row r="117" spans="1:60">
      <c r="A117" t="s">
        <v>305</v>
      </c>
      <c r="B117" t="s">
        <v>304</v>
      </c>
      <c r="C117" t="s">
        <v>1</v>
      </c>
      <c r="D117" t="s">
        <v>0</v>
      </c>
      <c r="E117">
        <v>248434096.96872595</v>
      </c>
      <c r="F117">
        <v>253885656.32925302</v>
      </c>
      <c r="G117">
        <v>284916516.15953743</v>
      </c>
      <c r="H117">
        <v>340061650.11989796</v>
      </c>
      <c r="I117">
        <v>434267936.91458338</v>
      </c>
      <c r="J117">
        <v>523694949.37068927</v>
      </c>
      <c r="K117">
        <v>628893310.39992595</v>
      </c>
      <c r="L117">
        <v>621225962.15470791</v>
      </c>
      <c r="M117">
        <v>474399471.62235904</v>
      </c>
      <c r="N117">
        <v>414709311.35295987</v>
      </c>
      <c r="O117">
        <v>531004659.09090906</v>
      </c>
      <c r="P117">
        <v>675722954.5454545</v>
      </c>
      <c r="Q117">
        <v>846506911.39814186</v>
      </c>
      <c r="R117">
        <v>1163864529.0136471</v>
      </c>
      <c r="S117">
        <v>1527559579.7898948</v>
      </c>
      <c r="T117">
        <v>1418360312.2966819</v>
      </c>
      <c r="U117">
        <v>1683117417.7965636</v>
      </c>
      <c r="V117">
        <v>2226538693.618947</v>
      </c>
      <c r="W117">
        <v>2532331673.4904652</v>
      </c>
      <c r="X117">
        <v>2876729410.0964265</v>
      </c>
      <c r="Y117">
        <v>3409023699.3496747</v>
      </c>
      <c r="Z117">
        <v>3521512388.9150357</v>
      </c>
      <c r="AA117">
        <v>3232804218.1111608</v>
      </c>
      <c r="AB117">
        <v>2788530415.2510986</v>
      </c>
      <c r="AC117">
        <v>2887825523.6845179</v>
      </c>
      <c r="AD117">
        <v>3008412959.5231729</v>
      </c>
      <c r="AE117">
        <v>4022192403.6959729</v>
      </c>
      <c r="AF117">
        <v>5565384032.453228</v>
      </c>
      <c r="AG117">
        <v>6156487920.2120237</v>
      </c>
      <c r="AH117">
        <v>5718878001.746088</v>
      </c>
      <c r="AI117">
        <v>6521544489.2062635</v>
      </c>
      <c r="AJ117">
        <v>6966138525.6363535</v>
      </c>
      <c r="AK117">
        <v>7138787995.3219948</v>
      </c>
      <c r="AL117">
        <v>6269347502.7809334</v>
      </c>
      <c r="AM117">
        <v>6441621297.7736597</v>
      </c>
      <c r="AN117">
        <v>7181787873.8694458</v>
      </c>
      <c r="AO117">
        <v>7501950115.7894735</v>
      </c>
      <c r="AP117">
        <v>7596126045.9520788</v>
      </c>
      <c r="AQ117">
        <v>8468339855.9435616</v>
      </c>
      <c r="AR117">
        <v>8931365460.5704269</v>
      </c>
      <c r="AS117">
        <v>8946079678.4369602</v>
      </c>
      <c r="AT117">
        <v>8146073989.5262594</v>
      </c>
      <c r="AU117">
        <v>9199643907.9790154</v>
      </c>
      <c r="AV117">
        <v>11304084266.513708</v>
      </c>
      <c r="AW117">
        <v>13703315349.250696</v>
      </c>
      <c r="AX117">
        <v>16691213479.471022</v>
      </c>
      <c r="AY117">
        <v>17043245939.013962</v>
      </c>
      <c r="AZ117">
        <v>21295012098.97744</v>
      </c>
      <c r="BA117">
        <v>17640375722.444763</v>
      </c>
      <c r="BB117">
        <v>12887072301.162098</v>
      </c>
      <c r="BC117">
        <v>13254819546.178148</v>
      </c>
      <c r="BD117">
        <v>14674655466.823051</v>
      </c>
      <c r="BE117">
        <v>14218575093.023985</v>
      </c>
      <c r="BF117">
        <v>15479232290.757406</v>
      </c>
      <c r="BG117">
        <v>17179622188.329376</v>
      </c>
      <c r="BH117">
        <v>16779598787.161741</v>
      </c>
    </row>
    <row r="118" spans="1:60">
      <c r="A118" t="s">
        <v>303</v>
      </c>
      <c r="B118" t="s">
        <v>302</v>
      </c>
      <c r="C118" t="s">
        <v>1</v>
      </c>
      <c r="D118" t="s">
        <v>0</v>
      </c>
      <c r="E118">
        <v>2598500000</v>
      </c>
      <c r="F118">
        <v>3138500000</v>
      </c>
      <c r="G118">
        <v>2510000000</v>
      </c>
      <c r="H118">
        <v>2992333333.333334</v>
      </c>
      <c r="I118">
        <v>3405333333.333334</v>
      </c>
      <c r="J118">
        <v>3663333333.3333335</v>
      </c>
      <c r="K118">
        <v>3980000000.0000005</v>
      </c>
      <c r="L118">
        <v>4030000000.0000005</v>
      </c>
      <c r="M118">
        <v>4619000000</v>
      </c>
      <c r="N118">
        <v>5329333333.333334</v>
      </c>
      <c r="O118">
        <v>6267666666.666667</v>
      </c>
      <c r="P118">
        <v>5851750000</v>
      </c>
      <c r="Q118">
        <v>7496250000</v>
      </c>
      <c r="R118">
        <v>9692000000</v>
      </c>
      <c r="S118">
        <v>13986250000.000002</v>
      </c>
      <c r="T118">
        <v>13028166666.666668</v>
      </c>
      <c r="U118">
        <v>12359875000</v>
      </c>
      <c r="V118">
        <v>14390000000</v>
      </c>
      <c r="W118">
        <v>13967647058.823532</v>
      </c>
      <c r="X118">
        <v>17796000000</v>
      </c>
      <c r="Y118">
        <v>21884705882.35294</v>
      </c>
      <c r="Z118">
        <v>23258596491.228073</v>
      </c>
      <c r="AA118">
        <v>24539341563.786011</v>
      </c>
      <c r="AB118">
        <v>27442580071.174377</v>
      </c>
      <c r="AC118">
        <v>26043655184.174625</v>
      </c>
      <c r="AD118">
        <v>24121638985.494953</v>
      </c>
      <c r="AE118">
        <v>29702243917.193176</v>
      </c>
      <c r="AF118">
        <v>35477234541.577827</v>
      </c>
      <c r="AG118">
        <v>43893303708.799797</v>
      </c>
      <c r="AH118">
        <v>44599771759.549149</v>
      </c>
      <c r="AI118">
        <v>52490327348.477341</v>
      </c>
      <c r="AJ118">
        <v>59170286560.484398</v>
      </c>
      <c r="AK118">
        <v>65771216420.641716</v>
      </c>
      <c r="AL118">
        <v>65925583866.294479</v>
      </c>
      <c r="AM118">
        <v>74669719504.500015</v>
      </c>
      <c r="AN118">
        <v>99968784246.006714</v>
      </c>
      <c r="AO118">
        <v>109774101575.96265</v>
      </c>
      <c r="AP118">
        <v>114543978662.95589</v>
      </c>
      <c r="AQ118">
        <v>115838004263.04572</v>
      </c>
      <c r="AR118">
        <v>117212358383.45773</v>
      </c>
      <c r="AS118">
        <v>132396684080.15108</v>
      </c>
      <c r="AT118">
        <v>130751599020.37711</v>
      </c>
      <c r="AU118">
        <v>121092701253.74646</v>
      </c>
      <c r="AV118">
        <v>126749741990.73363</v>
      </c>
      <c r="AW118">
        <v>135418563141.4547</v>
      </c>
      <c r="AX118">
        <v>142837533703.23328</v>
      </c>
      <c r="AY118">
        <v>154511423313.43417</v>
      </c>
      <c r="AZ118">
        <v>179564275455.80679</v>
      </c>
      <c r="BA118">
        <v>216760312151.61649</v>
      </c>
      <c r="BB118">
        <v>208068814688.60461</v>
      </c>
      <c r="BC118">
        <v>233754747258.62531</v>
      </c>
      <c r="BD118">
        <v>261374751963.33249</v>
      </c>
      <c r="BE118">
        <v>257641795689.72223</v>
      </c>
      <c r="BF118">
        <v>293314777888.55658</v>
      </c>
      <c r="BG118">
        <v>308769389865.5636</v>
      </c>
      <c r="BH118">
        <v>299415714726.76752</v>
      </c>
    </row>
    <row r="119" spans="1:60">
      <c r="A119" t="s">
        <v>301</v>
      </c>
      <c r="B119" t="s">
        <v>300</v>
      </c>
      <c r="C119" t="s">
        <v>1</v>
      </c>
      <c r="D119" t="s">
        <v>0</v>
      </c>
      <c r="E119">
        <v>40385288344.191147</v>
      </c>
      <c r="F119">
        <v>44842760293.192383</v>
      </c>
      <c r="G119">
        <v>50383891898.991119</v>
      </c>
      <c r="H119">
        <v>57710743059.834145</v>
      </c>
      <c r="I119">
        <v>63175417019.009407</v>
      </c>
      <c r="J119">
        <v>67978153850.519081</v>
      </c>
      <c r="K119">
        <v>73654870011.275742</v>
      </c>
      <c r="L119">
        <v>81133120065.420242</v>
      </c>
      <c r="M119">
        <v>87942231678.350525</v>
      </c>
      <c r="N119">
        <v>97085082807.375092</v>
      </c>
      <c r="O119">
        <v>113021272614.62207</v>
      </c>
      <c r="P119">
        <v>124261125780.27464</v>
      </c>
      <c r="Q119">
        <v>144780888114.20981</v>
      </c>
      <c r="R119">
        <v>174913182995.6825</v>
      </c>
      <c r="S119">
        <v>198906211372.43225</v>
      </c>
      <c r="T119">
        <v>226944778173.19098</v>
      </c>
      <c r="U119">
        <v>223976031867.87625</v>
      </c>
      <c r="V119">
        <v>256746611586.57013</v>
      </c>
      <c r="W119">
        <v>314019079397.67279</v>
      </c>
      <c r="X119">
        <v>392378586343.5097</v>
      </c>
      <c r="Y119">
        <v>475682508026.2265</v>
      </c>
      <c r="Z119">
        <v>429282144779.42432</v>
      </c>
      <c r="AA119">
        <v>425863253400.14319</v>
      </c>
      <c r="AB119">
        <v>441580964558.8985</v>
      </c>
      <c r="AC119">
        <v>436443282455.367</v>
      </c>
      <c r="AD119">
        <v>450725817665.55115</v>
      </c>
      <c r="AE119">
        <v>638273988310.17017</v>
      </c>
      <c r="AF119">
        <v>803055421720.94409</v>
      </c>
      <c r="AG119">
        <v>888667916542.69556</v>
      </c>
      <c r="AH119">
        <v>925598071408.41089</v>
      </c>
      <c r="AI119">
        <v>1177326298642.5339</v>
      </c>
      <c r="AJ119">
        <v>1242109402060.2466</v>
      </c>
      <c r="AK119">
        <v>1315806990573.4487</v>
      </c>
      <c r="AL119">
        <v>1061445229481.9738</v>
      </c>
      <c r="AM119">
        <v>1095590837536.0231</v>
      </c>
      <c r="AN119">
        <v>1170787357066.4448</v>
      </c>
      <c r="AO119">
        <v>1308929305684.5273</v>
      </c>
      <c r="AP119">
        <v>1239050936221.0095</v>
      </c>
      <c r="AQ119">
        <v>1266309223820.6758</v>
      </c>
      <c r="AR119">
        <v>1248563148945.2375</v>
      </c>
      <c r="AS119">
        <v>1141760021927.4001</v>
      </c>
      <c r="AT119">
        <v>1162317840447.4272</v>
      </c>
      <c r="AU119">
        <v>1266510668642.9512</v>
      </c>
      <c r="AV119">
        <v>1569649631715.5757</v>
      </c>
      <c r="AW119">
        <v>1798314755525.2048</v>
      </c>
      <c r="AX119">
        <v>1852661936077.6023</v>
      </c>
      <c r="AY119">
        <v>1942633841801.5305</v>
      </c>
      <c r="AZ119">
        <v>2203053327128.3877</v>
      </c>
      <c r="BA119">
        <v>2390729210487.769</v>
      </c>
      <c r="BB119">
        <v>2185160158794.1094</v>
      </c>
      <c r="BC119">
        <v>2125184794172.1853</v>
      </c>
      <c r="BD119">
        <v>2276150874756.7417</v>
      </c>
      <c r="BE119">
        <v>2072823111961.1003</v>
      </c>
      <c r="BF119">
        <v>2130491269673.4404</v>
      </c>
      <c r="BG119">
        <v>2149814265578.416</v>
      </c>
      <c r="BH119">
        <v>1821496964400.5769</v>
      </c>
    </row>
    <row r="120" spans="1:60">
      <c r="A120" t="s">
        <v>299</v>
      </c>
      <c r="B120" t="s">
        <v>298</v>
      </c>
      <c r="C120" t="s">
        <v>1</v>
      </c>
      <c r="D120" t="s">
        <v>0</v>
      </c>
      <c r="E120">
        <v>699050678.98642027</v>
      </c>
      <c r="F120">
        <v>748028839.42321146</v>
      </c>
      <c r="G120">
        <v>777712445.75108492</v>
      </c>
      <c r="H120">
        <v>826690466.19067609</v>
      </c>
      <c r="I120">
        <v>897931401.37197232</v>
      </c>
      <c r="J120">
        <v>972140557.18885612</v>
      </c>
      <c r="K120">
        <v>1096738065.2386951</v>
      </c>
      <c r="L120">
        <v>1148025407.3460371</v>
      </c>
      <c r="M120">
        <v>1083883355.3342135</v>
      </c>
      <c r="N120">
        <v>1191287651.5060601</v>
      </c>
      <c r="O120">
        <v>1404776071.0428414</v>
      </c>
      <c r="P120">
        <v>1539865513.9289145</v>
      </c>
      <c r="Q120">
        <v>1875048859.9348536</v>
      </c>
      <c r="R120">
        <v>1905917553.1914895</v>
      </c>
      <c r="S120">
        <v>2375096249.0375094</v>
      </c>
      <c r="T120">
        <v>2860411285.8871412</v>
      </c>
      <c r="U120">
        <v>2966010229.8977008</v>
      </c>
      <c r="V120">
        <v>3249697393.0260696</v>
      </c>
      <c r="W120">
        <v>2644449232.2932143</v>
      </c>
      <c r="X120">
        <v>2425033998.1867633</v>
      </c>
      <c r="Y120">
        <v>2679409453.2390251</v>
      </c>
      <c r="Z120">
        <v>2979061412.3722906</v>
      </c>
      <c r="AA120">
        <v>3293533288.4248343</v>
      </c>
      <c r="AB120">
        <v>3619294120.6914401</v>
      </c>
      <c r="AC120">
        <v>2373566957.4921374</v>
      </c>
      <c r="AD120">
        <v>2100223149.7139566</v>
      </c>
      <c r="AE120">
        <v>2754566176.2021246</v>
      </c>
      <c r="AF120">
        <v>3286987551.7159677</v>
      </c>
      <c r="AG120">
        <v>3828310734.9779544</v>
      </c>
      <c r="AH120">
        <v>4404970058.8378649</v>
      </c>
      <c r="AI120">
        <v>4592224067.3719378</v>
      </c>
      <c r="AJ120">
        <v>4071219198.0360065</v>
      </c>
      <c r="AK120">
        <v>3530892749.0213137</v>
      </c>
      <c r="AL120">
        <v>4859766160.8920746</v>
      </c>
      <c r="AM120">
        <v>4907861405.8275757</v>
      </c>
      <c r="AN120">
        <v>5779285207.9207907</v>
      </c>
      <c r="AO120">
        <v>6504445801.3422823</v>
      </c>
      <c r="AP120">
        <v>7450324787.3838358</v>
      </c>
      <c r="AQ120">
        <v>8718300136.4256477</v>
      </c>
      <c r="AR120">
        <v>8795765306.122448</v>
      </c>
      <c r="AS120">
        <v>8929375580.3156929</v>
      </c>
      <c r="AT120">
        <v>9087918836.8055553</v>
      </c>
      <c r="AU120">
        <v>9694161516.2752361</v>
      </c>
      <c r="AV120">
        <v>9399452787.8474026</v>
      </c>
      <c r="AW120">
        <v>10150978154.548418</v>
      </c>
      <c r="AX120">
        <v>11204416000</v>
      </c>
      <c r="AY120">
        <v>11905525197.328476</v>
      </c>
      <c r="AZ120">
        <v>12824094989.863884</v>
      </c>
      <c r="BA120">
        <v>13678551837.63028</v>
      </c>
      <c r="BB120">
        <v>12038998756.921686</v>
      </c>
      <c r="BC120">
        <v>13192229343.099108</v>
      </c>
      <c r="BD120">
        <v>14440457548.680037</v>
      </c>
      <c r="BE120">
        <v>14802430172.539095</v>
      </c>
      <c r="BF120">
        <v>14276559215.730873</v>
      </c>
      <c r="BG120">
        <v>13897561173.485252</v>
      </c>
      <c r="BH120">
        <v>14262190323.022175</v>
      </c>
    </row>
    <row r="121" spans="1:60">
      <c r="A121" t="s">
        <v>297</v>
      </c>
      <c r="B121" t="s">
        <v>296</v>
      </c>
      <c r="C121" t="s">
        <v>1</v>
      </c>
      <c r="D121" t="s">
        <v>0</v>
      </c>
      <c r="J121">
        <v>599831979.83758056</v>
      </c>
      <c r="K121">
        <v>658078969.47633719</v>
      </c>
      <c r="L121">
        <v>631755810.69728363</v>
      </c>
      <c r="M121">
        <v>561187342.48109782</v>
      </c>
      <c r="N121">
        <v>698963875.66507983</v>
      </c>
      <c r="O121">
        <v>639596751.61019325</v>
      </c>
      <c r="P121">
        <v>678241388.966676</v>
      </c>
      <c r="Q121">
        <v>788574628.95547485</v>
      </c>
      <c r="R121">
        <v>943700547.77845407</v>
      </c>
      <c r="S121">
        <v>1197454206.7680845</v>
      </c>
      <c r="T121">
        <v>1363039399.6247654</v>
      </c>
      <c r="U121">
        <v>1708734939.7590356</v>
      </c>
      <c r="V121">
        <v>2096568478.5909507</v>
      </c>
      <c r="W121">
        <v>2602748691.0994768</v>
      </c>
      <c r="X121">
        <v>3271728271.7282715</v>
      </c>
      <c r="Y121">
        <v>3910036925.1426654</v>
      </c>
      <c r="Z121">
        <v>4384685230.0242138</v>
      </c>
      <c r="AA121">
        <v>4680567375.8865261</v>
      </c>
      <c r="AB121">
        <v>4920407601.2117872</v>
      </c>
      <c r="AC121">
        <v>4966710013.0039015</v>
      </c>
      <c r="AD121">
        <v>4993829194.1206293</v>
      </c>
      <c r="AE121">
        <v>6401380000</v>
      </c>
      <c r="AF121">
        <v>6755599113.7370749</v>
      </c>
      <c r="AG121">
        <v>6277197435.2123957</v>
      </c>
      <c r="AH121">
        <v>4220945005.2210236</v>
      </c>
      <c r="AI121">
        <v>4160003917.4325752</v>
      </c>
      <c r="AJ121">
        <v>4344250257.0127764</v>
      </c>
      <c r="AK121">
        <v>5311329067.3727579</v>
      </c>
      <c r="AL121">
        <v>5605841535.57512</v>
      </c>
      <c r="AM121">
        <v>6237739516.2444544</v>
      </c>
      <c r="AN121">
        <v>6727446632.4200926</v>
      </c>
      <c r="AO121">
        <v>6928359238.3638916</v>
      </c>
      <c r="AP121">
        <v>7244402961.9181938</v>
      </c>
      <c r="AQ121">
        <v>7910621156.5585337</v>
      </c>
      <c r="AR121">
        <v>8147494358.2510595</v>
      </c>
      <c r="AS121">
        <v>8457923836.3892813</v>
      </c>
      <c r="AT121">
        <v>8973201974.6121311</v>
      </c>
      <c r="AU121">
        <v>9580414809.5909729</v>
      </c>
      <c r="AV121">
        <v>10193292806.770102</v>
      </c>
      <c r="AW121">
        <v>11407566572.637518</v>
      </c>
      <c r="AX121">
        <v>12588665303.244007</v>
      </c>
      <c r="AY121">
        <v>15056936953.455572</v>
      </c>
      <c r="AZ121">
        <v>17110609732.016926</v>
      </c>
      <c r="BA121">
        <v>21971835282.513737</v>
      </c>
      <c r="BB121">
        <v>23818322957.746483</v>
      </c>
      <c r="BC121">
        <v>26425379436.61972</v>
      </c>
      <c r="BD121">
        <v>28840263380.281693</v>
      </c>
      <c r="BE121">
        <v>30937277605.633804</v>
      </c>
      <c r="BF121">
        <v>33593843661.971832</v>
      </c>
      <c r="BG121">
        <v>35826925774.647896</v>
      </c>
      <c r="BH121">
        <v>37517410281.69014</v>
      </c>
    </row>
    <row r="122" spans="1:60">
      <c r="A122" t="s">
        <v>295</v>
      </c>
      <c r="B122" t="s">
        <v>294</v>
      </c>
      <c r="C122" t="s">
        <v>1</v>
      </c>
      <c r="D122" t="s">
        <v>0</v>
      </c>
      <c r="E122">
        <v>44307342950.400002</v>
      </c>
      <c r="F122">
        <v>53508617739.377777</v>
      </c>
      <c r="G122">
        <v>60723018683.73333</v>
      </c>
      <c r="H122">
        <v>69498131797.333328</v>
      </c>
      <c r="I122">
        <v>81749006381.511108</v>
      </c>
      <c r="J122">
        <v>90950278257.777771</v>
      </c>
      <c r="K122">
        <v>105628070343.11111</v>
      </c>
      <c r="L122">
        <v>123781880217.60001</v>
      </c>
      <c r="M122">
        <v>146601072685.51111</v>
      </c>
      <c r="N122">
        <v>172204199480.88889</v>
      </c>
      <c r="O122">
        <v>209070551156.66666</v>
      </c>
      <c r="P122">
        <v>236154755295.24689</v>
      </c>
      <c r="Q122">
        <v>312738030290.01642</v>
      </c>
      <c r="R122">
        <v>424891148590.16339</v>
      </c>
      <c r="S122">
        <v>471643172433.47345</v>
      </c>
      <c r="T122">
        <v>512861437158.573</v>
      </c>
      <c r="U122">
        <v>576405865272.7594</v>
      </c>
      <c r="V122">
        <v>709404712455.4021</v>
      </c>
      <c r="W122">
        <v>996741758196.68823</v>
      </c>
      <c r="X122">
        <v>1037452649454.6865</v>
      </c>
      <c r="Y122">
        <v>1086988088501.0549</v>
      </c>
      <c r="Z122">
        <v>1201465862932.0046</v>
      </c>
      <c r="AA122">
        <v>1116840773461.749</v>
      </c>
      <c r="AB122">
        <v>1218106450431.7051</v>
      </c>
      <c r="AC122">
        <v>1294608503864.6865</v>
      </c>
      <c r="AD122">
        <v>1384532251034.436</v>
      </c>
      <c r="AE122">
        <v>2051061226984.6035</v>
      </c>
      <c r="AF122">
        <v>2485236197212.3413</v>
      </c>
      <c r="AG122">
        <v>3015393553892.769</v>
      </c>
      <c r="AH122">
        <v>3017052046398.2012</v>
      </c>
      <c r="AI122">
        <v>3103698099973.4106</v>
      </c>
      <c r="AJ122">
        <v>3536800942895.1934</v>
      </c>
      <c r="AK122">
        <v>3852794371594.2905</v>
      </c>
      <c r="AL122">
        <v>4414962786901.3594</v>
      </c>
      <c r="AM122">
        <v>4907039384469.6777</v>
      </c>
      <c r="AN122">
        <v>5449116304981.0967</v>
      </c>
      <c r="AO122">
        <v>4833712542207.0967</v>
      </c>
      <c r="AP122">
        <v>4414732843544.4316</v>
      </c>
      <c r="AQ122">
        <v>4032509760872.936</v>
      </c>
      <c r="AR122">
        <v>4562078822335.4531</v>
      </c>
      <c r="AS122">
        <v>4887519660744.8584</v>
      </c>
      <c r="AT122">
        <v>4303544259842.7207</v>
      </c>
      <c r="AU122">
        <v>4115116279069.7671</v>
      </c>
      <c r="AV122">
        <v>4445658071221.8643</v>
      </c>
      <c r="AW122">
        <v>4815148854362.1123</v>
      </c>
      <c r="AX122">
        <v>4755410630912.1367</v>
      </c>
      <c r="AY122">
        <v>4530377224970.3994</v>
      </c>
      <c r="AZ122">
        <v>4515264514430.5684</v>
      </c>
      <c r="BA122">
        <v>5037908465114.4795</v>
      </c>
      <c r="BB122">
        <v>5231382674593.7002</v>
      </c>
      <c r="BC122">
        <v>5700096491337.9941</v>
      </c>
      <c r="BD122">
        <v>6157461124963.9756</v>
      </c>
      <c r="BE122">
        <v>6203213121334.1221</v>
      </c>
      <c r="BF122">
        <v>5155717056270.8271</v>
      </c>
      <c r="BG122">
        <v>4848733415523.5254</v>
      </c>
      <c r="BH122">
        <v>4383076298081.8555</v>
      </c>
    </row>
    <row r="123" spans="1:60">
      <c r="A123" t="s">
        <v>293</v>
      </c>
      <c r="B123" t="s">
        <v>292</v>
      </c>
      <c r="C123" t="s">
        <v>1</v>
      </c>
      <c r="D123" t="s">
        <v>0</v>
      </c>
      <c r="AI123">
        <v>26932728898.81461</v>
      </c>
      <c r="AJ123">
        <v>24881135586.39896</v>
      </c>
      <c r="AK123">
        <v>24906939560.10984</v>
      </c>
      <c r="AL123">
        <v>23409027475.687862</v>
      </c>
      <c r="AM123">
        <v>21250839258.090054</v>
      </c>
      <c r="AN123">
        <v>20374307047.114986</v>
      </c>
      <c r="AO123">
        <v>21035357832.801918</v>
      </c>
      <c r="AP123">
        <v>22165932062.96603</v>
      </c>
      <c r="AQ123">
        <v>22135245413.231174</v>
      </c>
      <c r="AR123">
        <v>16870817134.77667</v>
      </c>
      <c r="AS123">
        <v>18291990619.137001</v>
      </c>
      <c r="AT123">
        <v>22152689129.55827</v>
      </c>
      <c r="AU123">
        <v>24636598581.020412</v>
      </c>
      <c r="AV123">
        <v>30833692831.395512</v>
      </c>
      <c r="AW123">
        <v>43151647002.609627</v>
      </c>
      <c r="AX123">
        <v>57123671733.895248</v>
      </c>
      <c r="AY123">
        <v>81003884545.409851</v>
      </c>
      <c r="AZ123">
        <v>104849886825.58414</v>
      </c>
      <c r="BA123">
        <v>133441612246.79797</v>
      </c>
      <c r="BB123">
        <v>115308661142.92726</v>
      </c>
      <c r="BC123">
        <v>148047348240.64334</v>
      </c>
      <c r="BD123">
        <v>192626507971.58383</v>
      </c>
      <c r="BE123">
        <v>207998568865.78928</v>
      </c>
      <c r="BF123">
        <v>236634552078.10205</v>
      </c>
      <c r="BG123">
        <v>221415572819.5</v>
      </c>
      <c r="BH123">
        <v>184388432148.71533</v>
      </c>
    </row>
    <row r="124" spans="1:60">
      <c r="A124" t="s">
        <v>291</v>
      </c>
      <c r="B124" t="s">
        <v>290</v>
      </c>
      <c r="C124" t="s">
        <v>1</v>
      </c>
      <c r="D124" t="s">
        <v>0</v>
      </c>
      <c r="E124">
        <v>791265458.81332779</v>
      </c>
      <c r="F124">
        <v>792959472.13426566</v>
      </c>
      <c r="G124">
        <v>868111400.00886381</v>
      </c>
      <c r="H124">
        <v>926589348.5673933</v>
      </c>
      <c r="I124">
        <v>998759333.63733304</v>
      </c>
      <c r="J124">
        <v>997919319.97406101</v>
      </c>
      <c r="K124">
        <v>1164519673.1906433</v>
      </c>
      <c r="L124">
        <v>1232559505.9161959</v>
      </c>
      <c r="M124">
        <v>1353295457.5179822</v>
      </c>
      <c r="N124">
        <v>1458379415.394027</v>
      </c>
      <c r="O124">
        <v>1603447357.2420917</v>
      </c>
      <c r="P124">
        <v>1778391289.2005405</v>
      </c>
      <c r="Q124">
        <v>2107279157.3833563</v>
      </c>
      <c r="R124">
        <v>2502142444.1418176</v>
      </c>
      <c r="S124">
        <v>2973309272.0298629</v>
      </c>
      <c r="T124">
        <v>3259344935.7535672</v>
      </c>
      <c r="U124">
        <v>3474542392.0459652</v>
      </c>
      <c r="V124">
        <v>4494378855.322032</v>
      </c>
      <c r="W124">
        <v>5303734882.5115957</v>
      </c>
      <c r="X124">
        <v>6234390975.298708</v>
      </c>
      <c r="Y124">
        <v>7265315331.6227274</v>
      </c>
      <c r="Z124">
        <v>6854491453.9147072</v>
      </c>
      <c r="AA124">
        <v>6431579357.3027296</v>
      </c>
      <c r="AB124">
        <v>5979198463.8227444</v>
      </c>
      <c r="AC124">
        <v>6191437070.4346657</v>
      </c>
      <c r="AD124">
        <v>6135034338.304307</v>
      </c>
      <c r="AE124">
        <v>7239126716.9321909</v>
      </c>
      <c r="AF124">
        <v>7970820530.7669115</v>
      </c>
      <c r="AG124">
        <v>8355380879.1295481</v>
      </c>
      <c r="AH124">
        <v>8283114648.3811569</v>
      </c>
      <c r="AI124">
        <v>8572359162.868763</v>
      </c>
      <c r="AJ124">
        <v>8151479004.213335</v>
      </c>
      <c r="AK124">
        <v>8209129171.7364855</v>
      </c>
      <c r="AL124">
        <v>5751789915.053628</v>
      </c>
      <c r="AM124">
        <v>7148145375.7854509</v>
      </c>
      <c r="AN124">
        <v>9046326059.9885674</v>
      </c>
      <c r="AO124">
        <v>12045858436.239931</v>
      </c>
      <c r="AP124">
        <v>13115773737.56636</v>
      </c>
      <c r="AQ124">
        <v>14093998843.733383</v>
      </c>
      <c r="AR124">
        <v>12896013576.732428</v>
      </c>
      <c r="AS124">
        <v>12705357103.00556</v>
      </c>
      <c r="AT124">
        <v>12986007425.878052</v>
      </c>
      <c r="AU124">
        <v>13147743910.72406</v>
      </c>
      <c r="AV124">
        <v>14904517649.847567</v>
      </c>
      <c r="AW124">
        <v>16095337093.836597</v>
      </c>
      <c r="AX124">
        <v>18737895401.13493</v>
      </c>
      <c r="AY124">
        <v>25825524820.806423</v>
      </c>
      <c r="AZ124">
        <v>31958195182.240604</v>
      </c>
      <c r="BA124">
        <v>35895153327.849686</v>
      </c>
      <c r="BB124">
        <v>37021512048.815796</v>
      </c>
      <c r="BC124">
        <v>39999659233.755547</v>
      </c>
      <c r="BD124">
        <v>41953433591.410057</v>
      </c>
      <c r="BE124">
        <v>50410164013.55265</v>
      </c>
      <c r="BF124">
        <v>55100780396.387024</v>
      </c>
      <c r="BG124">
        <v>61395415492.332993</v>
      </c>
      <c r="BH124">
        <v>63398041540.367004</v>
      </c>
    </row>
    <row r="125" spans="1:60">
      <c r="A125" t="s">
        <v>289</v>
      </c>
      <c r="B125" t="s">
        <v>288</v>
      </c>
      <c r="C125" t="s">
        <v>1</v>
      </c>
      <c r="D125" t="s">
        <v>0</v>
      </c>
      <c r="AI125">
        <v>2673999999.9999995</v>
      </c>
      <c r="AJ125">
        <v>2570833333.333333</v>
      </c>
      <c r="AK125">
        <v>2316562499.9999995</v>
      </c>
      <c r="AL125">
        <v>2028295454.5454545</v>
      </c>
      <c r="AM125">
        <v>1681006993.0069933</v>
      </c>
      <c r="AN125">
        <v>1661018518.5185184</v>
      </c>
      <c r="AO125">
        <v>1827570586.1678448</v>
      </c>
      <c r="AP125">
        <v>1767864035.7194295</v>
      </c>
      <c r="AQ125">
        <v>1645963749.8314619</v>
      </c>
      <c r="AR125">
        <v>1249062025.1380541</v>
      </c>
      <c r="AS125">
        <v>1369693171.4350381</v>
      </c>
      <c r="AT125">
        <v>1525112241.8437595</v>
      </c>
      <c r="AU125">
        <v>1605640633.4218886</v>
      </c>
      <c r="AV125">
        <v>1919012780.9708598</v>
      </c>
      <c r="AW125">
        <v>2211535311.6283431</v>
      </c>
      <c r="AX125">
        <v>2460248026.1778316</v>
      </c>
      <c r="AY125">
        <v>2834168889.4201913</v>
      </c>
      <c r="AZ125">
        <v>3802566170.8154349</v>
      </c>
      <c r="BA125">
        <v>5139957784.91084</v>
      </c>
      <c r="BB125">
        <v>4690062255.1224699</v>
      </c>
      <c r="BC125">
        <v>4794357795.0713921</v>
      </c>
      <c r="BD125">
        <v>6197766118.5985575</v>
      </c>
      <c r="BE125">
        <v>6605139933.4106312</v>
      </c>
      <c r="BF125">
        <v>7335027591.9162807</v>
      </c>
      <c r="BG125">
        <v>7468096566.7115841</v>
      </c>
      <c r="BH125">
        <v>6571853849.0058479</v>
      </c>
    </row>
    <row r="126" spans="1:60">
      <c r="A126" t="s">
        <v>287</v>
      </c>
      <c r="B126" t="s">
        <v>286</v>
      </c>
      <c r="C126" t="s">
        <v>1</v>
      </c>
      <c r="D126" t="s">
        <v>0</v>
      </c>
      <c r="E126">
        <v>637142865.71428585</v>
      </c>
      <c r="F126">
        <v>642857134.28571427</v>
      </c>
      <c r="G126">
        <v>660000008.57142854</v>
      </c>
      <c r="H126">
        <v>728571437.14285719</v>
      </c>
      <c r="I126">
        <v>782857128.57142854</v>
      </c>
      <c r="J126">
        <v>868571428.57142854</v>
      </c>
      <c r="K126">
        <v>914285714.28571427</v>
      </c>
      <c r="L126">
        <v>962857134.28571427</v>
      </c>
      <c r="M126">
        <v>1065714248.5714285</v>
      </c>
      <c r="N126">
        <v>978873232.39436615</v>
      </c>
      <c r="O126">
        <v>718401157.72416282</v>
      </c>
      <c r="P126">
        <v>969911421.39418066</v>
      </c>
      <c r="Q126">
        <v>505549441.37507671</v>
      </c>
      <c r="R126">
        <v>702899155.98203349</v>
      </c>
      <c r="S126">
        <v>588443893.6897732</v>
      </c>
      <c r="AL126">
        <v>2533727592.0416517</v>
      </c>
      <c r="AM126">
        <v>2791435272.266531</v>
      </c>
      <c r="AN126">
        <v>3441205692.9165983</v>
      </c>
      <c r="AO126">
        <v>3506695719.572588</v>
      </c>
      <c r="AP126">
        <v>3443413388.6909003</v>
      </c>
      <c r="AQ126">
        <v>3120425502.5825348</v>
      </c>
      <c r="AR126">
        <v>3517242477.2285037</v>
      </c>
      <c r="AS126">
        <v>3654031716.2688117</v>
      </c>
      <c r="AT126">
        <v>3979813387.8440361</v>
      </c>
      <c r="AU126">
        <v>4284028138.3456731</v>
      </c>
      <c r="AV126">
        <v>4658246906.6599646</v>
      </c>
      <c r="AW126">
        <v>5337833255.956975</v>
      </c>
      <c r="AX126">
        <v>6293046162.1258392</v>
      </c>
      <c r="AY126">
        <v>7274595706.6715412</v>
      </c>
      <c r="AZ126">
        <v>8639235842.180748</v>
      </c>
      <c r="BA126">
        <v>10351914093.17234</v>
      </c>
      <c r="BB126">
        <v>10401851850.610821</v>
      </c>
      <c r="BC126">
        <v>11242275198.978273</v>
      </c>
      <c r="BD126">
        <v>12829541141.012688</v>
      </c>
      <c r="BE126">
        <v>14038383450.185966</v>
      </c>
      <c r="BF126">
        <v>15449630418.548637</v>
      </c>
      <c r="BG126">
        <v>16777820332.705883</v>
      </c>
      <c r="BH126">
        <v>18049954289.422901</v>
      </c>
    </row>
    <row r="127" spans="1:60">
      <c r="A127" t="s">
        <v>285</v>
      </c>
      <c r="B127" t="s">
        <v>284</v>
      </c>
      <c r="C127" t="s">
        <v>1</v>
      </c>
      <c r="D127" t="s">
        <v>0</v>
      </c>
      <c r="O127">
        <v>14295279.544693673</v>
      </c>
      <c r="P127">
        <v>15278632.47863248</v>
      </c>
      <c r="Q127">
        <v>18936526.946107786</v>
      </c>
      <c r="R127">
        <v>31710657.725781139</v>
      </c>
      <c r="S127">
        <v>85637174.372213095</v>
      </c>
      <c r="T127">
        <v>55081816.991752848</v>
      </c>
      <c r="U127">
        <v>41109617.499694489</v>
      </c>
      <c r="V127">
        <v>38748059.436682187</v>
      </c>
      <c r="W127">
        <v>45210026.324825451</v>
      </c>
      <c r="X127">
        <v>42620165.437066846</v>
      </c>
      <c r="Y127">
        <v>38715554.543384194</v>
      </c>
      <c r="Z127">
        <v>41369800.045966446</v>
      </c>
      <c r="AA127">
        <v>40572066.132467791</v>
      </c>
      <c r="AB127">
        <v>37837837.837837838</v>
      </c>
      <c r="AC127">
        <v>41246160.596752964</v>
      </c>
      <c r="AD127">
        <v>32125148.404218167</v>
      </c>
      <c r="AE127">
        <v>32085561.497326203</v>
      </c>
      <c r="AF127">
        <v>33608738.271950707</v>
      </c>
      <c r="AG127">
        <v>42972107.195874669</v>
      </c>
      <c r="AH127">
        <v>41119721.651114978</v>
      </c>
      <c r="AI127">
        <v>39809538.677698858</v>
      </c>
      <c r="AJ127">
        <v>47515189.281819597</v>
      </c>
      <c r="AK127">
        <v>47737955.346650995</v>
      </c>
      <c r="AL127">
        <v>46919624.64300286</v>
      </c>
      <c r="AM127">
        <v>54832577.862260565</v>
      </c>
      <c r="AN127">
        <v>56338028.169014089</v>
      </c>
      <c r="AO127">
        <v>66515376.79004617</v>
      </c>
      <c r="AP127">
        <v>67537479.590322107</v>
      </c>
      <c r="AQ127">
        <v>65334841.060434721</v>
      </c>
      <c r="AR127">
        <v>69032258.064516112</v>
      </c>
      <c r="AS127">
        <v>67254174.397031531</v>
      </c>
      <c r="AT127">
        <v>63101272.369918279</v>
      </c>
      <c r="AU127">
        <v>72196457.676844507</v>
      </c>
      <c r="AV127">
        <v>90231856.800051883</v>
      </c>
      <c r="AW127">
        <v>102367039.27048096</v>
      </c>
      <c r="AX127">
        <v>112133944.25353187</v>
      </c>
      <c r="AY127">
        <v>108545632.53012045</v>
      </c>
      <c r="AZ127">
        <v>130754915.90661867</v>
      </c>
      <c r="BA127">
        <v>139125482.30162722</v>
      </c>
      <c r="BB127">
        <v>130465372.01684605</v>
      </c>
      <c r="BC127">
        <v>153275912.67657313</v>
      </c>
      <c r="BD127">
        <v>177142135.12119645</v>
      </c>
      <c r="BE127">
        <v>188045661.62766618</v>
      </c>
      <c r="BF127">
        <v>187153601.08128983</v>
      </c>
      <c r="BG127">
        <v>186066973.13863352</v>
      </c>
      <c r="BH127">
        <v>160121929.23146272</v>
      </c>
    </row>
    <row r="128" spans="1:60">
      <c r="A128" t="s">
        <v>283</v>
      </c>
      <c r="B128" t="s">
        <v>282</v>
      </c>
      <c r="C128" t="s">
        <v>1</v>
      </c>
      <c r="D128" t="s">
        <v>0</v>
      </c>
      <c r="E128">
        <v>12366563.611969901</v>
      </c>
      <c r="F128">
        <v>12483229.306422448</v>
      </c>
      <c r="G128">
        <v>12541562.153648719</v>
      </c>
      <c r="H128">
        <v>12833226.389780086</v>
      </c>
      <c r="I128">
        <v>13416554.862042814</v>
      </c>
      <c r="J128">
        <v>13593932.322053678</v>
      </c>
      <c r="K128">
        <v>14469078.179696616</v>
      </c>
      <c r="L128">
        <v>16742338.251986379</v>
      </c>
      <c r="M128">
        <v>14600000</v>
      </c>
      <c r="N128">
        <v>15850000</v>
      </c>
      <c r="O128">
        <v>16300000</v>
      </c>
      <c r="P128">
        <v>19624746.450304262</v>
      </c>
      <c r="Q128">
        <v>22944849.115504682</v>
      </c>
      <c r="R128">
        <v>24196018.376722816</v>
      </c>
      <c r="S128">
        <v>31514856.30784218</v>
      </c>
      <c r="T128">
        <v>33364055.299539171</v>
      </c>
      <c r="U128">
        <v>30095602.294455066</v>
      </c>
      <c r="V128">
        <v>44680000</v>
      </c>
      <c r="W128">
        <v>49095407.40740741</v>
      </c>
      <c r="X128">
        <v>58296666.666666664</v>
      </c>
      <c r="Y128">
        <v>67715444.444444448</v>
      </c>
      <c r="Z128">
        <v>79026037.03703703</v>
      </c>
      <c r="AA128">
        <v>84381407.407407418</v>
      </c>
      <c r="AB128">
        <v>85100481.481481478</v>
      </c>
      <c r="AC128">
        <v>95898444.444444433</v>
      </c>
      <c r="AD128">
        <v>106057000</v>
      </c>
      <c r="AE128">
        <v>125272259.25925925</v>
      </c>
      <c r="AF128">
        <v>140705629.62962961</v>
      </c>
      <c r="AG128">
        <v>165745740.74074072</v>
      </c>
      <c r="AH128">
        <v>185094777.77777779</v>
      </c>
      <c r="AI128">
        <v>208740444.44444442</v>
      </c>
      <c r="AJ128">
        <v>209880962.9629629</v>
      </c>
      <c r="AK128">
        <v>229434518.51851851</v>
      </c>
      <c r="AL128">
        <v>249675999.99999994</v>
      </c>
      <c r="AM128">
        <v>277567259.25925922</v>
      </c>
      <c r="AN128">
        <v>299699666.66666663</v>
      </c>
      <c r="AO128">
        <v>318742962.96296293</v>
      </c>
      <c r="AP128">
        <v>357237682.126571</v>
      </c>
      <c r="AQ128">
        <v>364975456.93842</v>
      </c>
      <c r="AR128">
        <v>389984428.87331778</v>
      </c>
      <c r="AS128">
        <v>420086753.42008668</v>
      </c>
      <c r="AT128">
        <v>460467986.50502348</v>
      </c>
      <c r="AU128">
        <v>480825603.38115895</v>
      </c>
      <c r="AV128">
        <v>463418863.30775231</v>
      </c>
      <c r="AW128">
        <v>501150888.88888896</v>
      </c>
      <c r="AX128">
        <v>543169962.96296299</v>
      </c>
      <c r="AY128">
        <v>636071000</v>
      </c>
      <c r="AZ128">
        <v>674008481.48148131</v>
      </c>
      <c r="BA128">
        <v>738942555.55555546</v>
      </c>
      <c r="BB128">
        <v>723209111.11111104</v>
      </c>
      <c r="BC128">
        <v>705015370.37037027</v>
      </c>
      <c r="BD128">
        <v>753225962.96296287</v>
      </c>
      <c r="BE128">
        <v>734462666.66666651</v>
      </c>
      <c r="BF128">
        <v>788163888.88888896</v>
      </c>
      <c r="BG128">
        <v>847778185.18518507</v>
      </c>
      <c r="BH128">
        <v>876478555.55555546</v>
      </c>
    </row>
    <row r="129" spans="1:60">
      <c r="A129" t="s">
        <v>281</v>
      </c>
      <c r="B129" t="s">
        <v>280</v>
      </c>
      <c r="C129" t="s">
        <v>1</v>
      </c>
      <c r="D129" t="s">
        <v>0</v>
      </c>
      <c r="E129">
        <v>3891846797.1383667</v>
      </c>
      <c r="F129">
        <v>2357059741.3920212</v>
      </c>
      <c r="G129">
        <v>2745940225.9239454</v>
      </c>
      <c r="H129">
        <v>3863727297.4126821</v>
      </c>
      <c r="I129">
        <v>3358133926.3460274</v>
      </c>
      <c r="J129">
        <v>3017614366.3663664</v>
      </c>
      <c r="K129">
        <v>3806043708.631238</v>
      </c>
      <c r="L129">
        <v>4702747059.3671446</v>
      </c>
      <c r="M129">
        <v>5955336766.311224</v>
      </c>
      <c r="N129">
        <v>7475692343.8367558</v>
      </c>
      <c r="O129">
        <v>9409775888.7171555</v>
      </c>
      <c r="P129">
        <v>10418262998.703732</v>
      </c>
      <c r="Q129">
        <v>11367558349.6653</v>
      </c>
      <c r="R129">
        <v>14538310905.804379</v>
      </c>
      <c r="S129">
        <v>20426484040.843571</v>
      </c>
      <c r="T129">
        <v>22797520661.157024</v>
      </c>
      <c r="U129">
        <v>31354545454.545456</v>
      </c>
      <c r="V129">
        <v>40255785123.966942</v>
      </c>
      <c r="W129">
        <v>54273760330.578514</v>
      </c>
      <c r="X129">
        <v>69731818181.818176</v>
      </c>
      <c r="Y129">
        <v>67802380521.212311</v>
      </c>
      <c r="Z129">
        <v>76240987915.36348</v>
      </c>
      <c r="AA129">
        <v>81639218690.157028</v>
      </c>
      <c r="AB129">
        <v>90524009023.525604</v>
      </c>
      <c r="AC129">
        <v>99983374277.277344</v>
      </c>
      <c r="AD129">
        <v>103729914254.84471</v>
      </c>
      <c r="AE129">
        <v>119773895286.17619</v>
      </c>
      <c r="AF129">
        <v>150986906889.3833</v>
      </c>
      <c r="AG129">
        <v>202308365346.49405</v>
      </c>
      <c r="AH129">
        <v>248768504452.98303</v>
      </c>
      <c r="AI129">
        <v>284757121057.98578</v>
      </c>
      <c r="AJ129">
        <v>332324538078.67999</v>
      </c>
      <c r="AK129">
        <v>356117978607.57062</v>
      </c>
      <c r="AL129">
        <v>391963073243.05127</v>
      </c>
      <c r="AM129">
        <v>458704213081.08783</v>
      </c>
      <c r="AN129">
        <v>559329547369.92236</v>
      </c>
      <c r="AO129">
        <v>603413139412.02063</v>
      </c>
      <c r="AP129">
        <v>560485235837.6521</v>
      </c>
      <c r="AQ129">
        <v>376481975682.15546</v>
      </c>
      <c r="AR129">
        <v>486315001429.98944</v>
      </c>
      <c r="AS129">
        <v>561633037419.53735</v>
      </c>
      <c r="AT129">
        <v>533051998853.59296</v>
      </c>
      <c r="AU129">
        <v>609020054512.46521</v>
      </c>
      <c r="AV129">
        <v>680520807982.47754</v>
      </c>
      <c r="AW129">
        <v>764880644710.64856</v>
      </c>
      <c r="AX129">
        <v>898137194716.18811</v>
      </c>
      <c r="AY129">
        <v>1011797457138.5032</v>
      </c>
      <c r="AZ129">
        <v>1122679154632.4143</v>
      </c>
      <c r="BA129">
        <v>1002219052967.5377</v>
      </c>
      <c r="BB129">
        <v>901934953364.71082</v>
      </c>
      <c r="BC129">
        <v>1094499338702.7156</v>
      </c>
      <c r="BD129">
        <v>1202463682633.8474</v>
      </c>
      <c r="BE129">
        <v>1222807195712.4856</v>
      </c>
      <c r="BF129">
        <v>1305604981271.9133</v>
      </c>
      <c r="BG129">
        <v>1411333926201.2412</v>
      </c>
      <c r="BH129">
        <v>1377873107856.3328</v>
      </c>
    </row>
    <row r="130" spans="1:60">
      <c r="A130" t="s">
        <v>279</v>
      </c>
      <c r="B130" t="s">
        <v>278</v>
      </c>
      <c r="C130" t="s">
        <v>1</v>
      </c>
      <c r="D130" t="s">
        <v>0</v>
      </c>
      <c r="J130">
        <v>2097451694.2033045</v>
      </c>
      <c r="K130">
        <v>2391486978.4374127</v>
      </c>
      <c r="L130">
        <v>2441893027.16326</v>
      </c>
      <c r="M130">
        <v>2663119574.3489223</v>
      </c>
      <c r="N130">
        <v>2769532343.8812661</v>
      </c>
      <c r="O130">
        <v>2873984878.1853824</v>
      </c>
      <c r="P130">
        <v>3880370401.5725918</v>
      </c>
      <c r="Q130">
        <v>4451200972.9401026</v>
      </c>
      <c r="R130">
        <v>5408293998.6513824</v>
      </c>
      <c r="S130">
        <v>13004774556.616644</v>
      </c>
      <c r="T130">
        <v>12024138275.86207</v>
      </c>
      <c r="U130">
        <v>13131668946.648428</v>
      </c>
      <c r="V130">
        <v>14135729588.276342</v>
      </c>
      <c r="W130">
        <v>15500908760.450745</v>
      </c>
      <c r="X130">
        <v>24746019536.903042</v>
      </c>
      <c r="Y130">
        <v>28638550499.445065</v>
      </c>
      <c r="Z130">
        <v>25056672166.427544</v>
      </c>
      <c r="AA130">
        <v>21577977770.059048</v>
      </c>
      <c r="AB130">
        <v>20869434305.317326</v>
      </c>
      <c r="AC130">
        <v>21697297872.340431</v>
      </c>
      <c r="AD130">
        <v>21442619680.851059</v>
      </c>
      <c r="AE130">
        <v>17903681693.048862</v>
      </c>
      <c r="AF130">
        <v>22365734481.521347</v>
      </c>
      <c r="AG130">
        <v>20692472759.856628</v>
      </c>
      <c r="AH130">
        <v>24312117767.18856</v>
      </c>
      <c r="AI130">
        <v>18427777777.777779</v>
      </c>
      <c r="AJ130">
        <v>11008793176.2223</v>
      </c>
      <c r="AK130">
        <v>19858555214.72393</v>
      </c>
      <c r="AL130">
        <v>23941391390.728477</v>
      </c>
      <c r="AM130">
        <v>24848483838.383839</v>
      </c>
      <c r="AN130">
        <v>27191689008.042896</v>
      </c>
      <c r="AO130">
        <v>31493987641.950569</v>
      </c>
      <c r="AP130">
        <v>30354434553.247608</v>
      </c>
      <c r="AQ130">
        <v>25941929461.942257</v>
      </c>
      <c r="AR130">
        <v>30121879434.954006</v>
      </c>
      <c r="AS130">
        <v>37711864406.779655</v>
      </c>
      <c r="AT130">
        <v>34890772742.093262</v>
      </c>
      <c r="AU130">
        <v>38137545245.146431</v>
      </c>
      <c r="AV130">
        <v>47875838926.1745</v>
      </c>
      <c r="AW130">
        <v>59440108585.001694</v>
      </c>
      <c r="AX130">
        <v>80797945205.479462</v>
      </c>
      <c r="AY130">
        <v>101550654720.88214</v>
      </c>
      <c r="AZ130">
        <v>114641097818.43771</v>
      </c>
      <c r="BA130">
        <v>147395833333.33334</v>
      </c>
      <c r="BB130">
        <v>105899930507.29674</v>
      </c>
      <c r="BC130">
        <v>115419050942.07953</v>
      </c>
      <c r="BD130">
        <v>154027536231.88403</v>
      </c>
      <c r="BE130">
        <v>174070025008.93173</v>
      </c>
      <c r="BF130">
        <v>174161495063.46967</v>
      </c>
      <c r="BG130">
        <v>162631763879.1286</v>
      </c>
      <c r="BH130">
        <v>114041209704.22067</v>
      </c>
    </row>
    <row r="131" spans="1:60">
      <c r="A131" t="s">
        <v>277</v>
      </c>
      <c r="B131" t="s">
        <v>276</v>
      </c>
      <c r="C131" t="s">
        <v>1</v>
      </c>
      <c r="D131" t="s">
        <v>0</v>
      </c>
      <c r="E131">
        <v>73390864698.066406</v>
      </c>
      <c r="F131">
        <v>77124771819.245377</v>
      </c>
      <c r="G131">
        <v>88906311302.847565</v>
      </c>
      <c r="H131">
        <v>89091984862.962265</v>
      </c>
      <c r="I131">
        <v>99068598008.804337</v>
      </c>
      <c r="J131">
        <v>107297862343.74997</v>
      </c>
      <c r="K131">
        <v>117609472663.79866</v>
      </c>
      <c r="L131">
        <v>120601445245.69873</v>
      </c>
      <c r="M131">
        <v>130248080546.50735</v>
      </c>
      <c r="N131">
        <v>145337304080.67233</v>
      </c>
      <c r="O131">
        <v>157870798365.87714</v>
      </c>
      <c r="P131">
        <v>175494478653.65033</v>
      </c>
      <c r="Q131">
        <v>198587193097.69312</v>
      </c>
      <c r="R131">
        <v>259101417686.6199</v>
      </c>
      <c r="S131">
        <v>344565555662.67426</v>
      </c>
      <c r="T131">
        <v>371257525066.17126</v>
      </c>
      <c r="U131">
        <v>411617655553.26825</v>
      </c>
      <c r="V131">
        <v>450074142393.67883</v>
      </c>
      <c r="W131">
        <v>509879811596.02417</v>
      </c>
      <c r="X131">
        <v>602767112750.77173</v>
      </c>
      <c r="Y131">
        <v>710076785788.0365</v>
      </c>
      <c r="Z131">
        <v>818382389221.7926</v>
      </c>
      <c r="AA131">
        <v>769689838947.77979</v>
      </c>
      <c r="AB131">
        <v>685095761930.23779</v>
      </c>
      <c r="AC131">
        <v>673708064743.07849</v>
      </c>
      <c r="AD131">
        <v>695852281928.1604</v>
      </c>
      <c r="AE131">
        <v>707380499362.32166</v>
      </c>
      <c r="AF131">
        <v>740227236590.34521</v>
      </c>
      <c r="AG131">
        <v>846706973414.19714</v>
      </c>
      <c r="AH131">
        <v>925409378403.64526</v>
      </c>
      <c r="AI131">
        <v>1081209283226.1873</v>
      </c>
      <c r="AJ131">
        <v>1341452550661.0686</v>
      </c>
      <c r="AK131">
        <v>1247581652031.2588</v>
      </c>
      <c r="AL131">
        <v>1446148788674.115</v>
      </c>
      <c r="AM131">
        <v>1663756930478.2</v>
      </c>
      <c r="AN131">
        <v>1760393426178.6248</v>
      </c>
      <c r="AO131">
        <v>1895086792724.5562</v>
      </c>
      <c r="AP131">
        <v>2074109224519.8459</v>
      </c>
      <c r="AQ131">
        <v>2085228540919.0447</v>
      </c>
      <c r="AR131">
        <v>1867449541038.5203</v>
      </c>
      <c r="AS131">
        <v>2070768742748.8274</v>
      </c>
      <c r="AT131">
        <v>2013629784270.9719</v>
      </c>
      <c r="AU131">
        <v>1791359962784.054</v>
      </c>
      <c r="AV131">
        <v>1839422397693.9788</v>
      </c>
      <c r="AW131">
        <v>2121457586541.9478</v>
      </c>
      <c r="AX131">
        <v>2579724327128.4224</v>
      </c>
      <c r="AY131">
        <v>3029675713341.0479</v>
      </c>
      <c r="AZ131">
        <v>3598073279343.8657</v>
      </c>
      <c r="BA131">
        <v>4213030746948.8701</v>
      </c>
      <c r="BB131">
        <v>3952651586676.7588</v>
      </c>
      <c r="BC131">
        <v>4923900085205.2598</v>
      </c>
      <c r="BD131">
        <v>5604705570417.5674</v>
      </c>
      <c r="BE131">
        <v>5639524015119.002</v>
      </c>
      <c r="BF131">
        <v>5771172715453.4258</v>
      </c>
      <c r="BG131">
        <v>5795407769828.1729</v>
      </c>
      <c r="BH131">
        <v>4910611520159.5752</v>
      </c>
    </row>
    <row r="132" spans="1:60">
      <c r="A132" t="s">
        <v>275</v>
      </c>
      <c r="B132" t="s">
        <v>274</v>
      </c>
      <c r="C132" t="s">
        <v>1</v>
      </c>
      <c r="D132" t="s">
        <v>0</v>
      </c>
      <c r="AC132">
        <v>1757142805.7142856</v>
      </c>
      <c r="AD132">
        <v>2366666615.5555558</v>
      </c>
      <c r="AE132">
        <v>1776842041.0526316</v>
      </c>
      <c r="AF132">
        <v>1087273103.6963856</v>
      </c>
      <c r="AG132">
        <v>598961269.29787862</v>
      </c>
      <c r="AH132">
        <v>714046821.09379697</v>
      </c>
      <c r="AI132">
        <v>865559856.16389954</v>
      </c>
      <c r="AJ132">
        <v>1028087972.3108478</v>
      </c>
      <c r="AK132">
        <v>1127806944.6151268</v>
      </c>
      <c r="AL132">
        <v>1327748654.6596861</v>
      </c>
      <c r="AM132">
        <v>1543606345.1168363</v>
      </c>
      <c r="AN132">
        <v>1763536304.5396366</v>
      </c>
      <c r="AO132">
        <v>1873671550.3463552</v>
      </c>
      <c r="AP132">
        <v>1747011857.3310688</v>
      </c>
      <c r="AQ132">
        <v>1280177838.7190537</v>
      </c>
      <c r="AR132">
        <v>1454430642.4918334</v>
      </c>
      <c r="AS132">
        <v>1731198022.4549377</v>
      </c>
      <c r="AT132">
        <v>1768619058.3464744</v>
      </c>
      <c r="AU132">
        <v>1758176653.0774584</v>
      </c>
      <c r="AV132">
        <v>2023324407.3031573</v>
      </c>
      <c r="AW132">
        <v>2366398119.882102</v>
      </c>
      <c r="AX132">
        <v>2735558726.2562494</v>
      </c>
      <c r="AY132">
        <v>3452882514.0016584</v>
      </c>
      <c r="AZ132">
        <v>4222962987.5385919</v>
      </c>
      <c r="BA132">
        <v>5443915120.507947</v>
      </c>
      <c r="BB132">
        <v>5832915387.0890837</v>
      </c>
      <c r="BC132">
        <v>7127792629.5829449</v>
      </c>
      <c r="BD132">
        <v>8261299199.6816959</v>
      </c>
      <c r="BE132">
        <v>9356251339.5541763</v>
      </c>
      <c r="BF132">
        <v>11189431000.081106</v>
      </c>
      <c r="BG132">
        <v>11739027120.583511</v>
      </c>
      <c r="BH132">
        <v>12369080042.837509</v>
      </c>
    </row>
    <row r="133" spans="1:60">
      <c r="A133" t="s">
        <v>273</v>
      </c>
      <c r="B133" t="s">
        <v>272</v>
      </c>
      <c r="C133" t="s">
        <v>1</v>
      </c>
      <c r="D133" t="s">
        <v>0</v>
      </c>
      <c r="AG133">
        <v>3313540067.9324584</v>
      </c>
      <c r="AH133">
        <v>2717998687.7100158</v>
      </c>
      <c r="AI133">
        <v>2838485353.9618669</v>
      </c>
      <c r="AJ133">
        <v>4451497288.27108</v>
      </c>
      <c r="AK133">
        <v>5545921947.4658308</v>
      </c>
      <c r="AL133">
        <v>7535259851.0359726</v>
      </c>
      <c r="AM133">
        <v>9599127049.9375038</v>
      </c>
      <c r="AN133">
        <v>11718795528.493893</v>
      </c>
      <c r="AO133">
        <v>13690217333.269695</v>
      </c>
      <c r="AP133">
        <v>15751867489.444622</v>
      </c>
      <c r="AQ133">
        <v>17247179005.52195</v>
      </c>
      <c r="AR133">
        <v>17391056369.226528</v>
      </c>
      <c r="AS133">
        <v>17260364842.454391</v>
      </c>
      <c r="AT133">
        <v>17649751243.781094</v>
      </c>
      <c r="AU133">
        <v>19152238805.970146</v>
      </c>
      <c r="AV133">
        <v>20082918739.635155</v>
      </c>
      <c r="AW133">
        <v>20955223880.597012</v>
      </c>
      <c r="AX133">
        <v>21287562189.054722</v>
      </c>
      <c r="AY133">
        <v>21796351575.456051</v>
      </c>
      <c r="AZ133">
        <v>24577114427.860691</v>
      </c>
      <c r="BA133">
        <v>28829850746.268654</v>
      </c>
      <c r="BB133">
        <v>35139635157.545601</v>
      </c>
      <c r="BC133">
        <v>38009950248.75621</v>
      </c>
      <c r="BD133">
        <v>40078938640.132668</v>
      </c>
      <c r="BE133">
        <v>43205095854.063004</v>
      </c>
      <c r="BF133">
        <v>44352417910.447754</v>
      </c>
      <c r="BG133">
        <v>45730945273.631836</v>
      </c>
      <c r="BH133">
        <v>47084703150.912102</v>
      </c>
    </row>
    <row r="134" spans="1:60">
      <c r="A134" t="s">
        <v>271</v>
      </c>
      <c r="B134" t="s">
        <v>270</v>
      </c>
      <c r="C134" t="s">
        <v>1</v>
      </c>
      <c r="D134" t="s">
        <v>0</v>
      </c>
      <c r="E134">
        <v>190495600</v>
      </c>
      <c r="F134">
        <v>183920900</v>
      </c>
      <c r="G134">
        <v>191861800</v>
      </c>
      <c r="H134">
        <v>200229600</v>
      </c>
      <c r="I134">
        <v>218929100</v>
      </c>
      <c r="J134">
        <v>229260800</v>
      </c>
      <c r="K134">
        <v>244459500</v>
      </c>
      <c r="L134">
        <v>261024300</v>
      </c>
      <c r="M134">
        <v>276820700</v>
      </c>
      <c r="N134">
        <v>306961800</v>
      </c>
      <c r="O134">
        <v>323099700</v>
      </c>
      <c r="P134">
        <v>341543100</v>
      </c>
      <c r="Q134">
        <v>368098000</v>
      </c>
      <c r="R134">
        <v>386968300</v>
      </c>
      <c r="S134">
        <v>486955000</v>
      </c>
      <c r="T134">
        <v>577549300</v>
      </c>
      <c r="U134">
        <v>596675700</v>
      </c>
      <c r="V134">
        <v>673010600</v>
      </c>
      <c r="W134">
        <v>717240400</v>
      </c>
      <c r="X134">
        <v>814067900</v>
      </c>
      <c r="Y134">
        <v>854711500</v>
      </c>
      <c r="Z134">
        <v>846514500</v>
      </c>
      <c r="AA134">
        <v>863933200</v>
      </c>
      <c r="AB134">
        <v>823374900</v>
      </c>
      <c r="AC134">
        <v>848478300</v>
      </c>
      <c r="AD134">
        <v>851296100</v>
      </c>
      <c r="AE134">
        <v>840964400</v>
      </c>
      <c r="AF134">
        <v>972800000</v>
      </c>
      <c r="AG134">
        <v>1038300000</v>
      </c>
      <c r="AH134">
        <v>786300000</v>
      </c>
      <c r="AI134">
        <v>384400000</v>
      </c>
      <c r="AJ134">
        <v>348000000</v>
      </c>
      <c r="AK134">
        <v>223500000</v>
      </c>
      <c r="AL134">
        <v>160400000</v>
      </c>
      <c r="AM134">
        <v>132200000</v>
      </c>
      <c r="AN134">
        <v>134800000</v>
      </c>
      <c r="AO134">
        <v>159400000</v>
      </c>
      <c r="AP134">
        <v>295900000</v>
      </c>
      <c r="AQ134">
        <v>359600000</v>
      </c>
      <c r="AR134">
        <v>441800000</v>
      </c>
      <c r="AS134">
        <v>529064600</v>
      </c>
      <c r="AT134">
        <v>521000000</v>
      </c>
      <c r="AU134">
        <v>543000000</v>
      </c>
      <c r="AV134">
        <v>416000000</v>
      </c>
      <c r="AW134">
        <v>474700000</v>
      </c>
      <c r="AX134">
        <v>550000000</v>
      </c>
      <c r="AY134">
        <v>604028900</v>
      </c>
      <c r="AZ134">
        <v>739027199.99999988</v>
      </c>
      <c r="BA134">
        <v>850040499.99999988</v>
      </c>
      <c r="BB134">
        <v>1155147400</v>
      </c>
      <c r="BC134">
        <v>1292697100.0000002</v>
      </c>
      <c r="BD134">
        <v>1545400000.0000002</v>
      </c>
      <c r="BE134">
        <v>1735500000.0000002</v>
      </c>
      <c r="BF134">
        <v>1946500000</v>
      </c>
      <c r="BG134">
        <v>2013000000</v>
      </c>
      <c r="BH134">
        <v>2053000000</v>
      </c>
    </row>
    <row r="135" spans="1:60">
      <c r="A135" t="s">
        <v>269</v>
      </c>
      <c r="B135" t="s">
        <v>268</v>
      </c>
      <c r="C135" t="s">
        <v>1</v>
      </c>
      <c r="D135" t="s">
        <v>0</v>
      </c>
      <c r="AI135">
        <v>28901836158.192089</v>
      </c>
      <c r="AJ135">
        <v>31995012468.82793</v>
      </c>
      <c r="AK135">
        <v>33881392045.454544</v>
      </c>
      <c r="AL135">
        <v>30657030223.390274</v>
      </c>
      <c r="AM135">
        <v>28607921928.817451</v>
      </c>
      <c r="AN135">
        <v>25544128198.995453</v>
      </c>
      <c r="AO135">
        <v>27884615384.615383</v>
      </c>
      <c r="AP135">
        <v>30698633109.134304</v>
      </c>
      <c r="AQ135">
        <v>27249786142.001709</v>
      </c>
      <c r="AR135">
        <v>35976714100.905563</v>
      </c>
      <c r="AS135">
        <v>38270206950.409996</v>
      </c>
      <c r="AT135">
        <v>34110064452.15667</v>
      </c>
      <c r="AU135">
        <v>20481889763.779526</v>
      </c>
      <c r="AV135">
        <v>26265625000</v>
      </c>
      <c r="AW135">
        <v>33122307692.30769</v>
      </c>
      <c r="AX135">
        <v>47334148578.416389</v>
      </c>
      <c r="AY135">
        <v>54961936662.606575</v>
      </c>
      <c r="AZ135">
        <v>67516236337.715828</v>
      </c>
      <c r="BA135">
        <v>87140405361.229156</v>
      </c>
      <c r="BB135">
        <v>63028320702.034302</v>
      </c>
      <c r="BC135">
        <v>74773444900.536789</v>
      </c>
      <c r="BD135">
        <v>34699395523.607254</v>
      </c>
    </row>
    <row r="136" spans="1:60">
      <c r="A136" t="s">
        <v>267</v>
      </c>
      <c r="B136" t="s">
        <v>266</v>
      </c>
      <c r="C136" t="s">
        <v>1</v>
      </c>
      <c r="D136" t="s">
        <v>0</v>
      </c>
      <c r="X136">
        <v>103444444.44444443</v>
      </c>
      <c r="Y136">
        <v>133414814.81481482</v>
      </c>
      <c r="Z136">
        <v>152244444.44444445</v>
      </c>
      <c r="AA136">
        <v>143588888.88888887</v>
      </c>
      <c r="AB136">
        <v>154503703.7037037</v>
      </c>
      <c r="AC136">
        <v>197088888.88888887</v>
      </c>
      <c r="AD136">
        <v>189166666.66666669</v>
      </c>
      <c r="AE136">
        <v>225777777.77777776</v>
      </c>
      <c r="AF136">
        <v>242385185.18518522</v>
      </c>
      <c r="AG136">
        <v>273977777.77777779</v>
      </c>
      <c r="AH136">
        <v>311511111.1111111</v>
      </c>
      <c r="AI136">
        <v>397192592.59259254</v>
      </c>
      <c r="AJ136">
        <v>431470370.37037033</v>
      </c>
      <c r="AK136">
        <v>477996296.29629618</v>
      </c>
      <c r="AL136">
        <v>492029629.62962961</v>
      </c>
      <c r="AM136">
        <v>517566666.66666675</v>
      </c>
      <c r="AN136">
        <v>560811111.11111104</v>
      </c>
      <c r="AO136">
        <v>566370370.37037027</v>
      </c>
      <c r="AP136">
        <v>604411111.11111116</v>
      </c>
      <c r="AQ136">
        <v>657529592.5925926</v>
      </c>
      <c r="AR136">
        <v>692507407.4074074</v>
      </c>
      <c r="AS136">
        <v>780895370.37037027</v>
      </c>
      <c r="AT136">
        <v>742383555.55555546</v>
      </c>
      <c r="AU136">
        <v>746048888.88888896</v>
      </c>
      <c r="AV136">
        <v>810093370.37037051</v>
      </c>
      <c r="AW136">
        <v>890757592.59259248</v>
      </c>
      <c r="AX136">
        <v>946681296.29629624</v>
      </c>
      <c r="AY136">
        <v>1074708518.5185184</v>
      </c>
      <c r="AZ136">
        <v>1150526259.2592592</v>
      </c>
      <c r="BA136">
        <v>1187075814.8148148</v>
      </c>
      <c r="BB136">
        <v>1180949888.8888888</v>
      </c>
      <c r="BC136">
        <v>1241892814.8148148</v>
      </c>
      <c r="BD136">
        <v>1280623888.8888888</v>
      </c>
      <c r="BE136">
        <v>1298815407.4074073</v>
      </c>
      <c r="BF136">
        <v>1318052185.185185</v>
      </c>
      <c r="BG136">
        <v>1386188629.6296296</v>
      </c>
      <c r="BH136">
        <v>1431135703.7037036</v>
      </c>
    </row>
    <row r="137" spans="1:60">
      <c r="A137" t="s">
        <v>265</v>
      </c>
      <c r="B137" t="s">
        <v>264</v>
      </c>
      <c r="C137" t="s">
        <v>1</v>
      </c>
      <c r="D137" t="s">
        <v>0</v>
      </c>
      <c r="E137">
        <v>81271644339.350189</v>
      </c>
      <c r="F137">
        <v>86309453410.462341</v>
      </c>
      <c r="G137">
        <v>99394853445.995514</v>
      </c>
      <c r="H137">
        <v>100028734707.07249</v>
      </c>
      <c r="I137">
        <v>111055640158.93864</v>
      </c>
      <c r="J137">
        <v>119708163973.629</v>
      </c>
      <c r="K137">
        <v>131281715797.7516</v>
      </c>
      <c r="L137">
        <v>134502042728.44235</v>
      </c>
      <c r="M137">
        <v>144875636026.51212</v>
      </c>
      <c r="N137">
        <v>162282559735.81079</v>
      </c>
      <c r="O137">
        <v>176420381734.31491</v>
      </c>
      <c r="P137">
        <v>197317397918.4769</v>
      </c>
      <c r="Q137">
        <v>221690789770.67239</v>
      </c>
      <c r="R137">
        <v>290170020317.42236</v>
      </c>
      <c r="S137">
        <v>376705743536.74597</v>
      </c>
      <c r="T137">
        <v>395478012017.82654</v>
      </c>
      <c r="U137">
        <v>439712110380.50745</v>
      </c>
      <c r="V137">
        <v>484014821338.2915</v>
      </c>
      <c r="W137">
        <v>548804319238.09222</v>
      </c>
      <c r="X137">
        <v>652814408049.71436</v>
      </c>
      <c r="Y137">
        <v>774160689102.95728</v>
      </c>
      <c r="Z137">
        <v>891377666502.67432</v>
      </c>
      <c r="AA137">
        <v>834511369287.97986</v>
      </c>
      <c r="AB137">
        <v>741440682102.95618</v>
      </c>
      <c r="AC137">
        <v>731637224558.05701</v>
      </c>
      <c r="AD137">
        <v>752103081091.24658</v>
      </c>
      <c r="AE137">
        <v>765557162690.90125</v>
      </c>
      <c r="AF137">
        <v>805685008317.14258</v>
      </c>
      <c r="AG137">
        <v>919446066721.30457</v>
      </c>
      <c r="AH137">
        <v>1004930445000.2654</v>
      </c>
      <c r="AI137">
        <v>1168717012092.8792</v>
      </c>
      <c r="AJ137">
        <v>1438442379022.7788</v>
      </c>
      <c r="AK137">
        <v>1356559470194.0459</v>
      </c>
      <c r="AL137">
        <v>1563037146750.2834</v>
      </c>
      <c r="AM137">
        <v>1795051817344.2239</v>
      </c>
      <c r="AN137">
        <v>1913763057465.6194</v>
      </c>
      <c r="AO137">
        <v>2058196678936.5471</v>
      </c>
      <c r="AP137">
        <v>2252962909414.832</v>
      </c>
      <c r="AQ137">
        <v>2269226313968.0234</v>
      </c>
      <c r="AR137">
        <v>2048303948145.9243</v>
      </c>
      <c r="AS137">
        <v>2263512444944.7778</v>
      </c>
      <c r="AT137">
        <v>2206147896667.3906</v>
      </c>
      <c r="AU137">
        <v>1978031302972.562</v>
      </c>
      <c r="AV137">
        <v>2037471651154.1162</v>
      </c>
      <c r="AW137">
        <v>2352055880062.3896</v>
      </c>
      <c r="AX137">
        <v>2846922371005.0005</v>
      </c>
      <c r="AY137">
        <v>3337124652684.3047</v>
      </c>
      <c r="AZ137">
        <v>3935756080830.6045</v>
      </c>
      <c r="BA137">
        <v>4575535755019.1885</v>
      </c>
      <c r="BB137">
        <v>4301374629163.2021</v>
      </c>
      <c r="BC137">
        <v>5333795150955.7227</v>
      </c>
      <c r="BD137">
        <v>6062207488509.1699</v>
      </c>
      <c r="BE137">
        <v>6116242572500.6172</v>
      </c>
      <c r="BF137">
        <v>6269047718937.3252</v>
      </c>
      <c r="BG137">
        <v>6273160727350.9072</v>
      </c>
      <c r="BH137">
        <v>5349283787963.001</v>
      </c>
    </row>
    <row r="138" spans="1:60">
      <c r="A138" t="s">
        <v>263</v>
      </c>
      <c r="B138" t="s">
        <v>262</v>
      </c>
      <c r="C138" t="s">
        <v>1</v>
      </c>
      <c r="D138" t="s">
        <v>0</v>
      </c>
      <c r="AD138">
        <v>121131909830.05591</v>
      </c>
      <c r="AE138">
        <v>131845515449.58989</v>
      </c>
      <c r="AF138">
        <v>143490513925.97897</v>
      </c>
      <c r="AG138">
        <v>146990611096.95538</v>
      </c>
      <c r="AH138">
        <v>152522174202.15448</v>
      </c>
      <c r="AI138">
        <v>157086399730.36533</v>
      </c>
      <c r="AJ138">
        <v>160885541984.4798</v>
      </c>
      <c r="AK138">
        <v>141627075552.28931</v>
      </c>
      <c r="AL138">
        <v>143614564387.98444</v>
      </c>
      <c r="AM138">
        <v>133991184006.72025</v>
      </c>
      <c r="AN138">
        <v>152662980596.18549</v>
      </c>
      <c r="AO138">
        <v>168718688514.85532</v>
      </c>
      <c r="AP138">
        <v>178783679156.91208</v>
      </c>
      <c r="AQ138">
        <v>179700387109.94223</v>
      </c>
      <c r="AR138">
        <v>182061822987.58905</v>
      </c>
      <c r="AS138">
        <v>206938666342.97946</v>
      </c>
      <c r="AT138">
        <v>197451280594.8093</v>
      </c>
      <c r="AU138">
        <v>213394500469.07425</v>
      </c>
      <c r="AV138">
        <v>241906617827.86804</v>
      </c>
      <c r="AW138">
        <v>279577599313.5849</v>
      </c>
      <c r="AX138">
        <v>330376263049.43213</v>
      </c>
      <c r="AY138">
        <v>386981345428.85883</v>
      </c>
      <c r="AZ138">
        <v>471909508779.01233</v>
      </c>
      <c r="BA138">
        <v>590401298491.50867</v>
      </c>
      <c r="BB138">
        <v>595569050171.7644</v>
      </c>
      <c r="BC138">
        <v>676061806703.03943</v>
      </c>
      <c r="BD138">
        <v>771409951629.19531</v>
      </c>
      <c r="BE138">
        <v>819246615227.75232</v>
      </c>
      <c r="BF138">
        <v>884631533171.44788</v>
      </c>
      <c r="BG138">
        <v>954671782286.01489</v>
      </c>
      <c r="BH138">
        <v>934032330245.85266</v>
      </c>
    </row>
    <row r="139" spans="1:60">
      <c r="A139" t="s">
        <v>261</v>
      </c>
      <c r="B139" t="s">
        <v>260</v>
      </c>
      <c r="C139" t="s">
        <v>1</v>
      </c>
      <c r="D139" t="s">
        <v>0</v>
      </c>
      <c r="Y139">
        <v>80212604498.070877</v>
      </c>
      <c r="Z139">
        <v>77221042576.110413</v>
      </c>
      <c r="AA139">
        <v>80701792446.176651</v>
      </c>
      <c r="AB139">
        <v>75228749266.132477</v>
      </c>
      <c r="AC139">
        <v>69085232118.873734</v>
      </c>
      <c r="AD139">
        <v>71601953157.392838</v>
      </c>
      <c r="AE139">
        <v>81247035906.549408</v>
      </c>
      <c r="AF139">
        <v>84771362362.456116</v>
      </c>
      <c r="AG139">
        <v>91476871283.337769</v>
      </c>
      <c r="AH139">
        <v>90500338834.25322</v>
      </c>
      <c r="AI139">
        <v>96267716435.122894</v>
      </c>
      <c r="AJ139">
        <v>98294291760.355087</v>
      </c>
      <c r="AK139">
        <v>86882626670.289581</v>
      </c>
      <c r="AL139">
        <v>86548774943.535736</v>
      </c>
      <c r="AM139">
        <v>73007187827.516907</v>
      </c>
      <c r="AN139">
        <v>84189361837.899124</v>
      </c>
      <c r="AO139">
        <v>93853304812.598236</v>
      </c>
      <c r="AP139">
        <v>97020444931.441879</v>
      </c>
      <c r="AQ139">
        <v>98080275105.337646</v>
      </c>
      <c r="AR139">
        <v>98179857461.928085</v>
      </c>
      <c r="AS139">
        <v>113339315030.14915</v>
      </c>
      <c r="AT139">
        <v>102348313061.28746</v>
      </c>
      <c r="AU139">
        <v>110549268422.13771</v>
      </c>
      <c r="AV139">
        <v>121296437315.09332</v>
      </c>
      <c r="AW139">
        <v>138413181836.6976</v>
      </c>
      <c r="AX139">
        <v>159878007996.61121</v>
      </c>
      <c r="AY139">
        <v>177364379809.41464</v>
      </c>
      <c r="AZ139">
        <v>211505881169.97461</v>
      </c>
      <c r="BA139">
        <v>254721906161.60571</v>
      </c>
      <c r="BB139">
        <v>267331573484.7655</v>
      </c>
      <c r="BC139">
        <v>289217354977.13501</v>
      </c>
      <c r="BD139">
        <v>325885469723.2843</v>
      </c>
      <c r="BE139">
        <v>351527272116.79266</v>
      </c>
      <c r="BF139">
        <v>378049098083.60815</v>
      </c>
      <c r="BG139">
        <v>406258001652.39807</v>
      </c>
      <c r="BH139">
        <v>394274436764.57379</v>
      </c>
    </row>
    <row r="140" spans="1:60">
      <c r="A140" t="s">
        <v>259</v>
      </c>
      <c r="B140" t="s">
        <v>258</v>
      </c>
      <c r="C140" t="s">
        <v>1</v>
      </c>
      <c r="D140" t="s">
        <v>0</v>
      </c>
      <c r="O140">
        <v>90098330.665447056</v>
      </c>
      <c r="P140">
        <v>104888628.17194419</v>
      </c>
      <c r="Q140">
        <v>124941925.0104734</v>
      </c>
      <c r="R140">
        <v>165930611.72901919</v>
      </c>
      <c r="S140">
        <v>193983720.46186894</v>
      </c>
      <c r="T140">
        <v>246387479.17715877</v>
      </c>
      <c r="U140">
        <v>272493879.02064329</v>
      </c>
      <c r="V140">
        <v>303496276.26378196</v>
      </c>
      <c r="W140">
        <v>436918176.73378074</v>
      </c>
      <c r="X140">
        <v>503180669.99458712</v>
      </c>
      <c r="Y140">
        <v>534701915.61735398</v>
      </c>
      <c r="Z140">
        <v>511658690.56104267</v>
      </c>
      <c r="AA140">
        <v>522090331.47810662</v>
      </c>
      <c r="AB140">
        <v>524034109.85660523</v>
      </c>
      <c r="AC140">
        <v>502617355.40707326</v>
      </c>
      <c r="AD140">
        <v>529078995.56387609</v>
      </c>
      <c r="AE140">
        <v>779365167.60242391</v>
      </c>
      <c r="AF140">
        <v>1052843347.6394849</v>
      </c>
      <c r="AG140">
        <v>1161757671.0175631</v>
      </c>
      <c r="AH140">
        <v>1120000916.9264624</v>
      </c>
      <c r="AI140">
        <v>1421466239.5623381</v>
      </c>
      <c r="AJ140">
        <v>1484152022.3152022</v>
      </c>
      <c r="AK140">
        <v>1631197909.258996</v>
      </c>
      <c r="AL140">
        <v>1673104493.7736871</v>
      </c>
      <c r="AM140">
        <v>1948118227.6815088</v>
      </c>
      <c r="AN140">
        <v>2428461395.3488369</v>
      </c>
      <c r="AO140">
        <v>2504033252.4271846</v>
      </c>
      <c r="AP140">
        <v>2298410390.6842141</v>
      </c>
      <c r="AQ140">
        <v>2479721340.8746033</v>
      </c>
      <c r="AR140">
        <v>2664026095.0605779</v>
      </c>
      <c r="AS140">
        <v>2483953102.7948837</v>
      </c>
      <c r="AT140">
        <v>2491822706.8025594</v>
      </c>
      <c r="AU140">
        <v>2688630822.5330429</v>
      </c>
      <c r="AV140">
        <v>3070691319.5217943</v>
      </c>
      <c r="AW140">
        <v>3454362685.9670286</v>
      </c>
      <c r="AX140">
        <v>3659251525.8592997</v>
      </c>
      <c r="AY140">
        <v>4000239272.6112618</v>
      </c>
      <c r="AZ140">
        <v>4601299566.8110628</v>
      </c>
      <c r="BA140">
        <v>5081432924.0144033</v>
      </c>
      <c r="BB140">
        <v>4504549214.2266321</v>
      </c>
      <c r="BC140">
        <v>5082366478.089941</v>
      </c>
      <c r="BD140">
        <v>5739977477.477478</v>
      </c>
      <c r="BE140">
        <v>5456009384.6646061</v>
      </c>
      <c r="BF140">
        <v>6391735893.8396807</v>
      </c>
      <c r="BG140">
        <v>6663501418.90417</v>
      </c>
    </row>
    <row r="141" spans="1:60">
      <c r="A141" t="s">
        <v>257</v>
      </c>
      <c r="B141" t="s">
        <v>256</v>
      </c>
      <c r="C141" t="s">
        <v>1</v>
      </c>
      <c r="D141" t="s">
        <v>0</v>
      </c>
      <c r="E141">
        <v>1409873949.5798321</v>
      </c>
      <c r="F141">
        <v>1444327731.092437</v>
      </c>
      <c r="G141">
        <v>1434156378.6008229</v>
      </c>
      <c r="H141">
        <v>1240672268.907563</v>
      </c>
      <c r="I141">
        <v>1309747899.1596639</v>
      </c>
      <c r="J141">
        <v>1698319327.7310925</v>
      </c>
      <c r="K141">
        <v>1751470588.2352941</v>
      </c>
      <c r="L141">
        <v>1859465020.5761316</v>
      </c>
      <c r="M141">
        <v>1801344537.8151259</v>
      </c>
      <c r="N141">
        <v>1965546218.4873948</v>
      </c>
      <c r="O141">
        <v>2296470588.2352939</v>
      </c>
      <c r="P141">
        <v>2369308600.3372684</v>
      </c>
      <c r="Q141">
        <v>2553936348.4087105</v>
      </c>
      <c r="R141">
        <v>2875625000</v>
      </c>
      <c r="S141">
        <v>3574586466.1654134</v>
      </c>
      <c r="T141">
        <v>3791298145.5064192</v>
      </c>
      <c r="U141">
        <v>3591319857.3127227</v>
      </c>
      <c r="V141">
        <v>4104509582.8635855</v>
      </c>
      <c r="W141">
        <v>2733183856.5022421</v>
      </c>
      <c r="X141">
        <v>3364611432.2414899</v>
      </c>
      <c r="Y141">
        <v>4024621899.5765271</v>
      </c>
      <c r="Z141">
        <v>4415844155.8441563</v>
      </c>
      <c r="AA141">
        <v>4768765016.8188372</v>
      </c>
      <c r="AB141">
        <v>5167913302.1674452</v>
      </c>
      <c r="AC141">
        <v>6043474842.7672949</v>
      </c>
      <c r="AD141">
        <v>5978460972.0176735</v>
      </c>
      <c r="AE141">
        <v>6405210563.8829412</v>
      </c>
      <c r="AF141">
        <v>6682167119.565218</v>
      </c>
      <c r="AG141">
        <v>6978371581.2637539</v>
      </c>
      <c r="AH141">
        <v>6987267683.7725391</v>
      </c>
      <c r="AI141">
        <v>8032551173.2401409</v>
      </c>
      <c r="AJ141">
        <v>9000362581.5808563</v>
      </c>
      <c r="AK141">
        <v>9703011635.8658466</v>
      </c>
      <c r="AL141">
        <v>10338679635.761589</v>
      </c>
      <c r="AM141">
        <v>11717604208.822338</v>
      </c>
      <c r="AN141">
        <v>13029697560.975609</v>
      </c>
      <c r="AO141">
        <v>13897738375.248777</v>
      </c>
      <c r="AP141">
        <v>15091913883.709103</v>
      </c>
      <c r="AQ141">
        <v>15794972847.168344</v>
      </c>
      <c r="AR141">
        <v>15656327859.569649</v>
      </c>
      <c r="AS141">
        <v>16330814179.976625</v>
      </c>
      <c r="AT141">
        <v>15746229581.561871</v>
      </c>
      <c r="AU141">
        <v>16536535647.083422</v>
      </c>
      <c r="AV141">
        <v>18881765437.215084</v>
      </c>
      <c r="AW141">
        <v>20662525941.29855</v>
      </c>
      <c r="AX141">
        <v>24406252456.514103</v>
      </c>
      <c r="AY141">
        <v>28279814924.591778</v>
      </c>
      <c r="AZ141">
        <v>32350248410.821606</v>
      </c>
      <c r="BA141">
        <v>40713812309.73159</v>
      </c>
      <c r="BB141">
        <v>42066217871.534859</v>
      </c>
      <c r="BC141">
        <v>56725745039.33596</v>
      </c>
      <c r="BD141">
        <v>65292741296.538155</v>
      </c>
      <c r="BE141">
        <v>68434399083.410004</v>
      </c>
      <c r="BF141">
        <v>74317806754.526657</v>
      </c>
      <c r="BG141">
        <v>80025305461.58342</v>
      </c>
      <c r="BH141">
        <v>82316172384.324982</v>
      </c>
    </row>
    <row r="142" spans="1:60">
      <c r="A142" t="s">
        <v>255</v>
      </c>
      <c r="B142" t="s">
        <v>254</v>
      </c>
      <c r="C142" t="s">
        <v>1</v>
      </c>
      <c r="D142" t="s">
        <v>0</v>
      </c>
      <c r="E142">
        <v>92096460546.852539</v>
      </c>
      <c r="F142">
        <v>98154081975.007812</v>
      </c>
      <c r="G142">
        <v>100943487147.79694</v>
      </c>
      <c r="H142">
        <v>112303117486.38338</v>
      </c>
      <c r="I142">
        <v>126918456239.3223</v>
      </c>
      <c r="J142">
        <v>136402399002.03349</v>
      </c>
      <c r="K142">
        <v>123237958134.43732</v>
      </c>
      <c r="L142">
        <v>131530321683.53438</v>
      </c>
      <c r="M142">
        <v>141058578007.36087</v>
      </c>
      <c r="N142">
        <v>157319436982.52936</v>
      </c>
      <c r="O142">
        <v>173117820593.00632</v>
      </c>
      <c r="P142">
        <v>180188129598.74866</v>
      </c>
      <c r="Q142">
        <v>191329844660.4263</v>
      </c>
      <c r="R142">
        <v>228005165706.59235</v>
      </c>
      <c r="S142">
        <v>292495652618.59753</v>
      </c>
      <c r="T142">
        <v>324227390555.2276</v>
      </c>
      <c r="U142">
        <v>351111792143.97876</v>
      </c>
      <c r="V142">
        <v>402103596033.52478</v>
      </c>
      <c r="W142">
        <v>449830001133.19519</v>
      </c>
      <c r="X142">
        <v>511699765129.02063</v>
      </c>
      <c r="Y142">
        <v>635803422256.75916</v>
      </c>
      <c r="Z142">
        <v>671139119156.45398</v>
      </c>
      <c r="AA142">
        <v>677297726252.10107</v>
      </c>
      <c r="AB142">
        <v>662205749367.14038</v>
      </c>
      <c r="AC142">
        <v>659470972307.74756</v>
      </c>
      <c r="AD142">
        <v>694530781165.25659</v>
      </c>
      <c r="AE142">
        <v>723171030685.13733</v>
      </c>
      <c r="AF142">
        <v>796210881099.7832</v>
      </c>
      <c r="AG142">
        <v>831053542002.33618</v>
      </c>
      <c r="AH142">
        <v>841857734151.98926</v>
      </c>
      <c r="AI142">
        <v>902124168905.50708</v>
      </c>
      <c r="AJ142">
        <v>865201726731.56274</v>
      </c>
      <c r="AK142">
        <v>911588781189.34839</v>
      </c>
      <c r="AL142">
        <v>923561327827.30554</v>
      </c>
      <c r="AM142">
        <v>1006142400872.2498</v>
      </c>
      <c r="AN142">
        <v>1129967398465.6748</v>
      </c>
      <c r="AO142">
        <v>1239139182519.6516</v>
      </c>
      <c r="AP142">
        <v>1280122980219.137</v>
      </c>
      <c r="AQ142">
        <v>1157928835126.3948</v>
      </c>
      <c r="AR142">
        <v>1258519126924.1885</v>
      </c>
      <c r="AS142">
        <v>1329103788683.572</v>
      </c>
      <c r="AT142">
        <v>1341869108267.5239</v>
      </c>
      <c r="AU142">
        <v>1438272994564.0974</v>
      </c>
      <c r="AV142">
        <v>1650073347435.1157</v>
      </c>
      <c r="AW142">
        <v>1883730596696.7527</v>
      </c>
      <c r="AX142">
        <v>2163834135474.1511</v>
      </c>
      <c r="AY142">
        <v>2563099480991.3618</v>
      </c>
      <c r="AZ142">
        <v>3111687031525.8359</v>
      </c>
      <c r="BA142">
        <v>3479333005280.3086</v>
      </c>
      <c r="BB142">
        <v>3576859741195.3042</v>
      </c>
      <c r="BC142">
        <v>4538412302684.8701</v>
      </c>
      <c r="BD142">
        <v>5121727973237.2217</v>
      </c>
      <c r="BE142">
        <v>5358020791627.8672</v>
      </c>
      <c r="BF142">
        <v>5582364793189.3896</v>
      </c>
      <c r="BG142">
        <v>5858287786728.7773</v>
      </c>
      <c r="BH142">
        <v>5860322483466.2236</v>
      </c>
    </row>
    <row r="143" spans="1:60">
      <c r="A143" t="s">
        <v>253</v>
      </c>
      <c r="B143" t="s">
        <v>252</v>
      </c>
      <c r="C143" t="s">
        <v>1</v>
      </c>
      <c r="D143" t="s">
        <v>0</v>
      </c>
      <c r="E143">
        <v>323509158332.16571</v>
      </c>
      <c r="F143">
        <v>311959482037.44696</v>
      </c>
      <c r="G143">
        <v>326248496903.45111</v>
      </c>
      <c r="H143">
        <v>351171431865.02423</v>
      </c>
      <c r="I143">
        <v>390298145269.99677</v>
      </c>
      <c r="J143">
        <v>431544318771.1087</v>
      </c>
      <c r="K143">
        <v>446418464723.24451</v>
      </c>
      <c r="L143">
        <v>458356022822.79877</v>
      </c>
      <c r="M143">
        <v>484826513836.67462</v>
      </c>
      <c r="N143">
        <v>542013523463.40259</v>
      </c>
      <c r="O143">
        <v>593382461710.12903</v>
      </c>
      <c r="P143">
        <v>640375528890.5127</v>
      </c>
      <c r="Q143">
        <v>715696141937.9541</v>
      </c>
      <c r="R143">
        <v>904657140172.64307</v>
      </c>
      <c r="S143">
        <v>1156000799506.0637</v>
      </c>
      <c r="T143">
        <v>1278488371639.3479</v>
      </c>
      <c r="U143">
        <v>1383914557348.5054</v>
      </c>
      <c r="V143">
        <v>1557873347639.2239</v>
      </c>
      <c r="W143">
        <v>1690484179949.3552</v>
      </c>
      <c r="X143">
        <v>2009022723207.9438</v>
      </c>
      <c r="Y143">
        <v>2344631369560.5762</v>
      </c>
      <c r="Z143">
        <v>2520606862570.1187</v>
      </c>
      <c r="AA143">
        <v>2506621034502.625</v>
      </c>
      <c r="AB143">
        <v>2461427764284.208</v>
      </c>
      <c r="AC143">
        <v>2498248758770.5161</v>
      </c>
      <c r="AD143">
        <v>2633132769709.4082</v>
      </c>
      <c r="AE143">
        <v>2753973544299.1836</v>
      </c>
      <c r="AF143">
        <v>2832219325068.9272</v>
      </c>
      <c r="AG143">
        <v>3062821813183.8218</v>
      </c>
      <c r="AH143">
        <v>3253817139114.6157</v>
      </c>
      <c r="AI143">
        <v>3660409359972.3364</v>
      </c>
      <c r="AJ143">
        <v>3906105735846.811</v>
      </c>
      <c r="AK143">
        <v>3859848506003.0981</v>
      </c>
      <c r="AL143">
        <v>4116654147658.3198</v>
      </c>
      <c r="AM143">
        <v>4464513585545.5996</v>
      </c>
      <c r="AN143">
        <v>4994389171161.8008</v>
      </c>
      <c r="AO143">
        <v>5444206262244.6777</v>
      </c>
      <c r="AP143">
        <v>5759430737329.1396</v>
      </c>
      <c r="AQ143">
        <v>5576490648850.3926</v>
      </c>
      <c r="AR143">
        <v>5446335457826.373</v>
      </c>
      <c r="AS143">
        <v>5947878794475.5928</v>
      </c>
      <c r="AT143">
        <v>6005893752185.3555</v>
      </c>
      <c r="AU143">
        <v>6124136913888.4707</v>
      </c>
      <c r="AV143">
        <v>6921385924592.8896</v>
      </c>
      <c r="AW143">
        <v>8208459170175.7891</v>
      </c>
      <c r="AX143">
        <v>9778300085621.9844</v>
      </c>
      <c r="AY143">
        <v>11617822705892.006</v>
      </c>
      <c r="AZ143">
        <v>14374615418936.527</v>
      </c>
      <c r="BA143">
        <v>17269590711972.006</v>
      </c>
      <c r="BB143">
        <v>16870050700175.549</v>
      </c>
      <c r="BC143">
        <v>20617066677143.367</v>
      </c>
      <c r="BD143">
        <v>24360144340413.711</v>
      </c>
      <c r="BE143">
        <v>25871588080395.414</v>
      </c>
      <c r="BF143">
        <v>27425758265186.984</v>
      </c>
      <c r="BG143">
        <v>28344270504976.391</v>
      </c>
      <c r="BH143">
        <v>26897546173720.461</v>
      </c>
    </row>
    <row r="144" spans="1:60">
      <c r="A144" t="s">
        <v>251</v>
      </c>
      <c r="B144" t="s">
        <v>250</v>
      </c>
      <c r="C144" t="s">
        <v>1</v>
      </c>
      <c r="D144" t="s">
        <v>0</v>
      </c>
      <c r="E144">
        <v>34579308.413831718</v>
      </c>
      <c r="F144">
        <v>35699286.014279716</v>
      </c>
      <c r="G144">
        <v>41859162.816743664</v>
      </c>
      <c r="H144">
        <v>47039059.218815617</v>
      </c>
      <c r="I144">
        <v>51938961.220775582</v>
      </c>
      <c r="J144">
        <v>54878902.421951555</v>
      </c>
      <c r="K144">
        <v>56698866.022679545</v>
      </c>
      <c r="L144">
        <v>59260814.783704311</v>
      </c>
      <c r="M144">
        <v>61444771.104577906</v>
      </c>
      <c r="N144">
        <v>65966680.666386656</v>
      </c>
      <c r="O144">
        <v>68738625.227495462</v>
      </c>
      <c r="P144">
        <v>76482102.908277407</v>
      </c>
      <c r="Q144">
        <v>80915831.924027577</v>
      </c>
      <c r="R144">
        <v>121181556.19596541</v>
      </c>
      <c r="S144">
        <v>150846210.44885945</v>
      </c>
      <c r="T144">
        <v>149560513.86071667</v>
      </c>
      <c r="U144">
        <v>147654093.83624655</v>
      </c>
      <c r="V144">
        <v>193307267.70929158</v>
      </c>
      <c r="W144">
        <v>266559337.62649497</v>
      </c>
      <c r="X144">
        <v>290142517.81472683</v>
      </c>
      <c r="Y144">
        <v>431561376.47663069</v>
      </c>
      <c r="Z144">
        <v>434188034.18803412</v>
      </c>
      <c r="AA144">
        <v>348746792.51557374</v>
      </c>
      <c r="AB144">
        <v>386699344.05902338</v>
      </c>
      <c r="AC144">
        <v>333158502.30662644</v>
      </c>
      <c r="AD144">
        <v>268626893.69079643</v>
      </c>
      <c r="AE144">
        <v>318862870.33331728</v>
      </c>
      <c r="AF144">
        <v>402774850.2563414</v>
      </c>
      <c r="AG144">
        <v>470389190.09440517</v>
      </c>
      <c r="AH144">
        <v>495404890.86500555</v>
      </c>
      <c r="AI144">
        <v>596415106.63318515</v>
      </c>
      <c r="AJ144">
        <v>704329193.30368662</v>
      </c>
      <c r="AK144">
        <v>831033946.36902165</v>
      </c>
      <c r="AL144">
        <v>835592816.31642437</v>
      </c>
      <c r="AM144">
        <v>878250452.8157177</v>
      </c>
      <c r="AN144">
        <v>1001889845.5806953</v>
      </c>
      <c r="AO144">
        <v>946123280.51075768</v>
      </c>
      <c r="AP144">
        <v>997996034.86774957</v>
      </c>
      <c r="AQ144">
        <v>928458201.13538158</v>
      </c>
      <c r="AR144">
        <v>912771283.59393561</v>
      </c>
      <c r="AS144">
        <v>887295262.18416536</v>
      </c>
      <c r="AT144">
        <v>825706966.80202699</v>
      </c>
      <c r="AU144">
        <v>775780697.3029449</v>
      </c>
      <c r="AV144">
        <v>1157832935.8389902</v>
      </c>
      <c r="AW144">
        <v>1511236652.0190024</v>
      </c>
      <c r="AX144">
        <v>1682350941.5494318</v>
      </c>
      <c r="AY144">
        <v>1800105593.037466</v>
      </c>
      <c r="AZ144">
        <v>1825385552.2422004</v>
      </c>
      <c r="BA144">
        <v>1875881172.420084</v>
      </c>
      <c r="BB144">
        <v>1870006879.2736704</v>
      </c>
      <c r="BC144">
        <v>2392147273.258359</v>
      </c>
      <c r="BD144">
        <v>2795705636.588079</v>
      </c>
      <c r="BE144">
        <v>2666218870.253861</v>
      </c>
      <c r="BF144">
        <v>2499410956.1457677</v>
      </c>
      <c r="BG144">
        <v>2538831766.2004571</v>
      </c>
      <c r="BH144">
        <v>2278037785.7278996</v>
      </c>
    </row>
    <row r="145" spans="1:60">
      <c r="A145" t="s">
        <v>249</v>
      </c>
      <c r="B145" t="s">
        <v>248</v>
      </c>
      <c r="C145" t="s">
        <v>1</v>
      </c>
      <c r="D145" t="s">
        <v>0</v>
      </c>
      <c r="E145">
        <v>170974341891.27069</v>
      </c>
      <c r="F145">
        <v>157848326678.48752</v>
      </c>
      <c r="G145">
        <v>165630972537.47961</v>
      </c>
      <c r="H145">
        <v>179535935912.48999</v>
      </c>
      <c r="I145">
        <v>198005150767.82471</v>
      </c>
      <c r="J145">
        <v>221014756962.58081</v>
      </c>
      <c r="K145">
        <v>245259543427.63879</v>
      </c>
      <c r="L145">
        <v>247612939391.06296</v>
      </c>
      <c r="M145">
        <v>253008564096.70642</v>
      </c>
      <c r="N145">
        <v>282687051358.11902</v>
      </c>
      <c r="O145">
        <v>321268589347.36548</v>
      </c>
      <c r="P145">
        <v>357735207338.37305</v>
      </c>
      <c r="Q145">
        <v>410382464297.58093</v>
      </c>
      <c r="R145">
        <v>521237851321.49207</v>
      </c>
      <c r="S145">
        <v>613563975457.00769</v>
      </c>
      <c r="T145">
        <v>674771383119.3761</v>
      </c>
      <c r="U145">
        <v>736150256027.83765</v>
      </c>
      <c r="V145">
        <v>854384993118.25745</v>
      </c>
      <c r="W145">
        <v>890285164578.14087</v>
      </c>
      <c r="X145">
        <v>1063164121881.7197</v>
      </c>
      <c r="Y145">
        <v>1204825191537.4495</v>
      </c>
      <c r="Z145">
        <v>1276697773982.7546</v>
      </c>
      <c r="AA145">
        <v>1307714431025.8901</v>
      </c>
      <c r="AB145">
        <v>1210438089713.3835</v>
      </c>
      <c r="AC145">
        <v>1274946275731.3228</v>
      </c>
      <c r="AD145">
        <v>1361252975419.5015</v>
      </c>
      <c r="AE145">
        <v>1448066386791.1802</v>
      </c>
      <c r="AF145">
        <v>1526269024626.0884</v>
      </c>
      <c r="AG145">
        <v>1681283294904.9336</v>
      </c>
      <c r="AH145">
        <v>1905746316034.6804</v>
      </c>
      <c r="AI145">
        <v>2025580712669.9287</v>
      </c>
      <c r="AJ145">
        <v>2228675985668.2432</v>
      </c>
      <c r="AK145">
        <v>2078192677972.2227</v>
      </c>
      <c r="AL145">
        <v>2154139982527.1809</v>
      </c>
      <c r="AM145">
        <v>2466896253297.0146</v>
      </c>
      <c r="AN145">
        <v>3030624559192.6494</v>
      </c>
      <c r="AO145">
        <v>3323300069636.0063</v>
      </c>
      <c r="AP145">
        <v>3478049966893.7466</v>
      </c>
      <c r="AQ145">
        <v>3349026799584.2007</v>
      </c>
      <c r="AR145">
        <v>3093839318871.3389</v>
      </c>
      <c r="AS145">
        <v>3404689359539.6318</v>
      </c>
      <c r="AT145">
        <v>3519130173512.957</v>
      </c>
      <c r="AU145">
        <v>3727672347075.3311</v>
      </c>
      <c r="AV145">
        <v>4251417245682.0205</v>
      </c>
      <c r="AW145">
        <v>5108912315819.5518</v>
      </c>
      <c r="AX145">
        <v>6163199701562.0771</v>
      </c>
      <c r="AY145">
        <v>7436670189637.0342</v>
      </c>
      <c r="AZ145">
        <v>9365707415935.75</v>
      </c>
      <c r="BA145">
        <v>11644611648172.898</v>
      </c>
      <c r="BB145">
        <v>11256062711613.049</v>
      </c>
      <c r="BC145">
        <v>13507637241330.506</v>
      </c>
      <c r="BD145">
        <v>16457785860173.344</v>
      </c>
      <c r="BE145">
        <v>17584035377430.156</v>
      </c>
      <c r="BF145">
        <v>18938947251343.684</v>
      </c>
      <c r="BG145">
        <v>19691340262753.406</v>
      </c>
      <c r="BH145">
        <v>18451586889104.652</v>
      </c>
    </row>
    <row r="146" spans="1:60">
      <c r="A146" t="s">
        <v>247</v>
      </c>
      <c r="B146" t="s">
        <v>246</v>
      </c>
      <c r="C146" t="s">
        <v>1</v>
      </c>
      <c r="D146" t="s">
        <v>0</v>
      </c>
      <c r="AN146">
        <v>7870782260.5169792</v>
      </c>
      <c r="AO146">
        <v>8385109020.2848501</v>
      </c>
      <c r="AP146">
        <v>10120274492.878721</v>
      </c>
      <c r="AQ146">
        <v>11240360897.712559</v>
      </c>
      <c r="AR146">
        <v>10972878636.167458</v>
      </c>
      <c r="AS146">
        <v>11539211480.362537</v>
      </c>
      <c r="AT146">
        <v>12252498921.018559</v>
      </c>
      <c r="AU146">
        <v>14278357283.741899</v>
      </c>
      <c r="AV146">
        <v>18802576988.155666</v>
      </c>
      <c r="AW146">
        <v>22649930576.254345</v>
      </c>
      <c r="AX146">
        <v>26125575942.28138</v>
      </c>
      <c r="AY146">
        <v>30216060233.404442</v>
      </c>
      <c r="AZ146">
        <v>39738180076.628349</v>
      </c>
      <c r="BA146">
        <v>47850551148.836525</v>
      </c>
      <c r="BB146">
        <v>37440673477.898247</v>
      </c>
      <c r="BC146">
        <v>37132564255.4319</v>
      </c>
      <c r="BD146">
        <v>43522572641.246864</v>
      </c>
      <c r="BE146">
        <v>42869580922.997818</v>
      </c>
      <c r="BF146">
        <v>46464958449.488914</v>
      </c>
      <c r="BG146">
        <v>48547231524.479233</v>
      </c>
      <c r="BH146">
        <v>41400137850.72641</v>
      </c>
    </row>
    <row r="147" spans="1:60">
      <c r="A147" t="s">
        <v>245</v>
      </c>
      <c r="B147" t="s">
        <v>244</v>
      </c>
      <c r="C147" t="s">
        <v>1</v>
      </c>
      <c r="D147" t="s">
        <v>0</v>
      </c>
      <c r="E147">
        <v>703925705.94295776</v>
      </c>
      <c r="F147">
        <v>704145671.35021305</v>
      </c>
      <c r="G147">
        <v>741509480.7962842</v>
      </c>
      <c r="H147">
        <v>791140595.77275527</v>
      </c>
      <c r="I147">
        <v>903158753.94362235</v>
      </c>
      <c r="J147">
        <v>921600736.30402601</v>
      </c>
      <c r="K147">
        <v>968440149.47095072</v>
      </c>
      <c r="L147">
        <v>974721762.53532672</v>
      </c>
      <c r="M147">
        <v>1066447130.8205178</v>
      </c>
      <c r="N147">
        <v>1234878980.5019953</v>
      </c>
      <c r="O147">
        <v>1504911173.8604276</v>
      </c>
      <c r="P147">
        <v>1567889228.2294676</v>
      </c>
      <c r="Q147">
        <v>1963196682.2472737</v>
      </c>
      <c r="R147">
        <v>2694276650.7969365</v>
      </c>
      <c r="S147">
        <v>3286592688.4838443</v>
      </c>
      <c r="T147">
        <v>3224338707.9083033</v>
      </c>
      <c r="U147">
        <v>3534301044.9320798</v>
      </c>
      <c r="V147">
        <v>3911864153.066967</v>
      </c>
      <c r="W147">
        <v>4871132189.0610991</v>
      </c>
      <c r="X147">
        <v>5695396395.1568518</v>
      </c>
      <c r="Y147">
        <v>6214480342.1161537</v>
      </c>
      <c r="Z147">
        <v>5217096153.8461542</v>
      </c>
      <c r="AA147">
        <v>4751150980.0459118</v>
      </c>
      <c r="AB147">
        <v>4670526706.114398</v>
      </c>
      <c r="AC147">
        <v>4581970120.0781908</v>
      </c>
      <c r="AD147">
        <v>4725234255.0445004</v>
      </c>
      <c r="AE147">
        <v>6901800614.05093</v>
      </c>
      <c r="AF147">
        <v>8589991247.9740677</v>
      </c>
      <c r="AG147">
        <v>9722742292.9237518</v>
      </c>
      <c r="AH147">
        <v>10362282452.907454</v>
      </c>
      <c r="AI147">
        <v>13192045509.415741</v>
      </c>
      <c r="AJ147">
        <v>14281603780.271706</v>
      </c>
      <c r="AK147">
        <v>16020561731.493099</v>
      </c>
      <c r="AL147">
        <v>16440536847.014925</v>
      </c>
      <c r="AM147">
        <v>18274256932.72245</v>
      </c>
      <c r="AN147">
        <v>21527461685.823753</v>
      </c>
      <c r="AO147">
        <v>21740939413.680779</v>
      </c>
      <c r="AP147">
        <v>19694578258.908436</v>
      </c>
      <c r="AQ147">
        <v>20214613247.388306</v>
      </c>
      <c r="AR147">
        <v>22201456424.461964</v>
      </c>
      <c r="AS147">
        <v>21375329832.319885</v>
      </c>
      <c r="AT147">
        <v>21052074272.930649</v>
      </c>
      <c r="AU147">
        <v>23308626011.669491</v>
      </c>
      <c r="AV147">
        <v>29206898419.864559</v>
      </c>
      <c r="AW147">
        <v>34343858952.073505</v>
      </c>
      <c r="AX147">
        <v>36977353562.989677</v>
      </c>
      <c r="AY147">
        <v>41913572951.950821</v>
      </c>
      <c r="AZ147">
        <v>50323143991.240074</v>
      </c>
      <c r="BA147">
        <v>55144936282.408089</v>
      </c>
      <c r="BB147">
        <v>50386454570.714088</v>
      </c>
      <c r="BC147">
        <v>52909380132.450333</v>
      </c>
      <c r="BD147">
        <v>59572427022.518761</v>
      </c>
      <c r="BE147">
        <v>56411810299.221863</v>
      </c>
      <c r="BF147">
        <v>61544273929.332054</v>
      </c>
      <c r="BG147">
        <v>65371826568.449936</v>
      </c>
      <c r="BH147">
        <v>56799626261.50605</v>
      </c>
    </row>
    <row r="148" spans="1:60">
      <c r="A148" t="s">
        <v>243</v>
      </c>
      <c r="B148" t="s">
        <v>242</v>
      </c>
      <c r="C148" t="s">
        <v>1</v>
      </c>
      <c r="D148" t="s">
        <v>0</v>
      </c>
      <c r="AN148">
        <v>5788368511.1237879</v>
      </c>
      <c r="AO148">
        <v>5970044665.6457376</v>
      </c>
      <c r="AP148">
        <v>6525676264.2148561</v>
      </c>
      <c r="AQ148">
        <v>7174985106.6364822</v>
      </c>
      <c r="AR148">
        <v>7533187605.0924816</v>
      </c>
      <c r="AS148">
        <v>7937758980.3012743</v>
      </c>
      <c r="AT148">
        <v>8350252966.1965532</v>
      </c>
      <c r="AU148">
        <v>9546441564.3474293</v>
      </c>
      <c r="AV148">
        <v>11748433157.053253</v>
      </c>
      <c r="AW148">
        <v>14373269155.717443</v>
      </c>
      <c r="AX148">
        <v>16922504044.803984</v>
      </c>
      <c r="AY148">
        <v>21447021570.102833</v>
      </c>
      <c r="AZ148">
        <v>30901399261.386951</v>
      </c>
      <c r="BA148">
        <v>35596016664.230377</v>
      </c>
      <c r="BB148">
        <v>26169854045.037529</v>
      </c>
      <c r="BC148">
        <v>23765078166.401695</v>
      </c>
      <c r="BD148">
        <v>28420287436.904095</v>
      </c>
      <c r="BE148">
        <v>28072066041.372223</v>
      </c>
      <c r="BF148">
        <v>30256430184.668526</v>
      </c>
      <c r="BG148">
        <v>31322649595.329704</v>
      </c>
      <c r="BH148">
        <v>27002832427.636688</v>
      </c>
    </row>
    <row r="149" spans="1:60">
      <c r="A149" t="s">
        <v>241</v>
      </c>
      <c r="B149" t="s">
        <v>240</v>
      </c>
      <c r="C149" t="s">
        <v>1</v>
      </c>
      <c r="D149" t="s">
        <v>0</v>
      </c>
      <c r="AA149">
        <v>1021660188.2488999</v>
      </c>
      <c r="AB149">
        <v>1016581147.3433189</v>
      </c>
      <c r="AC149">
        <v>1182700832.5762572</v>
      </c>
      <c r="AD149">
        <v>1222079186.8780317</v>
      </c>
      <c r="AE149">
        <v>1376068112.6141868</v>
      </c>
      <c r="AF149">
        <v>1786736372.9431443</v>
      </c>
      <c r="AG149">
        <v>2087120612.8895855</v>
      </c>
      <c r="AH149">
        <v>2478802698.5648317</v>
      </c>
      <c r="AI149">
        <v>2990177409.3005857</v>
      </c>
      <c r="AJ149">
        <v>3464924727.9587216</v>
      </c>
      <c r="AK149">
        <v>4581209813.9809093</v>
      </c>
      <c r="AL149">
        <v>5280184999.2469511</v>
      </c>
      <c r="AM149">
        <v>5868533723.6033821</v>
      </c>
      <c r="AN149">
        <v>6560637942.7194452</v>
      </c>
      <c r="AO149">
        <v>6628525682.8680458</v>
      </c>
      <c r="AP149">
        <v>6674545910.4986649</v>
      </c>
      <c r="AQ149">
        <v>6186449842.0815172</v>
      </c>
      <c r="AR149">
        <v>5916920006.506587</v>
      </c>
      <c r="AS149">
        <v>6101794938.8853588</v>
      </c>
      <c r="AT149">
        <v>6811252878.5709839</v>
      </c>
      <c r="AU149">
        <v>7322690268.1305542</v>
      </c>
      <c r="AV149">
        <v>8194995761.2327318</v>
      </c>
      <c r="AW149">
        <v>10585562563.88522</v>
      </c>
      <c r="AX149">
        <v>12092284455.318245</v>
      </c>
      <c r="AY149">
        <v>14789661809.183392</v>
      </c>
      <c r="AZ149">
        <v>18340472131.310749</v>
      </c>
      <c r="BA149">
        <v>20917457388.311871</v>
      </c>
      <c r="BB149">
        <v>21475520709.392181</v>
      </c>
      <c r="BC149">
        <v>28123640998.725349</v>
      </c>
      <c r="BD149">
        <v>36709847596.717468</v>
      </c>
      <c r="BE149">
        <v>43028648668.944542</v>
      </c>
      <c r="BF149">
        <v>51548871615.78611</v>
      </c>
      <c r="BG149">
        <v>55522993326.739365</v>
      </c>
      <c r="BH149">
        <v>46177532874.139008</v>
      </c>
    </row>
    <row r="150" spans="1:60">
      <c r="A150" t="s">
        <v>239</v>
      </c>
      <c r="B150" t="s">
        <v>238</v>
      </c>
      <c r="C150" t="s">
        <v>1</v>
      </c>
      <c r="D150" t="s">
        <v>0</v>
      </c>
    </row>
    <row r="151" spans="1:60">
      <c r="A151" t="s">
        <v>237</v>
      </c>
      <c r="B151" t="s">
        <v>236</v>
      </c>
      <c r="C151" t="s">
        <v>1</v>
      </c>
      <c r="D151" t="s">
        <v>0</v>
      </c>
      <c r="E151">
        <v>2037150716.3323781</v>
      </c>
      <c r="F151">
        <v>2025689536.6070545</v>
      </c>
      <c r="G151">
        <v>2379606422.2902875</v>
      </c>
      <c r="H151">
        <v>2657247327.3391957</v>
      </c>
      <c r="I151">
        <v>2798339768.7975497</v>
      </c>
      <c r="J151">
        <v>2948325264.3019462</v>
      </c>
      <c r="K151">
        <v>2876395613.0817113</v>
      </c>
      <c r="L151">
        <v>3046339294.5361128</v>
      </c>
      <c r="M151">
        <v>3271415867.9972329</v>
      </c>
      <c r="N151">
        <v>3651615453.0184765</v>
      </c>
      <c r="O151">
        <v>3956328426.044857</v>
      </c>
      <c r="P151">
        <v>4356633663.3663378</v>
      </c>
      <c r="Q151">
        <v>5074117544.7748222</v>
      </c>
      <c r="R151">
        <v>6242177798.3393793</v>
      </c>
      <c r="S151">
        <v>7675408485.5142117</v>
      </c>
      <c r="T151">
        <v>8984824182.6033306</v>
      </c>
      <c r="U151">
        <v>9584323309.121357</v>
      </c>
      <c r="V151">
        <v>11049896742.388914</v>
      </c>
      <c r="W151">
        <v>13236854105.167162</v>
      </c>
      <c r="X151">
        <v>15912133569.285221</v>
      </c>
      <c r="Y151">
        <v>21728770055.377739</v>
      </c>
      <c r="Z151">
        <v>17788171722.444561</v>
      </c>
      <c r="AA151">
        <v>17692341358.127178</v>
      </c>
      <c r="AB151">
        <v>16251460689.325441</v>
      </c>
      <c r="AC151">
        <v>14824728528.46036</v>
      </c>
      <c r="AD151">
        <v>14991283215.740831</v>
      </c>
      <c r="AE151">
        <v>19462175321.822414</v>
      </c>
      <c r="AF151">
        <v>21765261041.726482</v>
      </c>
      <c r="AG151">
        <v>25705296183.503674</v>
      </c>
      <c r="AH151">
        <v>26314220188.025726</v>
      </c>
      <c r="AI151">
        <v>30180108561.930531</v>
      </c>
      <c r="AJ151">
        <v>32285388165.299889</v>
      </c>
      <c r="AK151">
        <v>33711069430.780041</v>
      </c>
      <c r="AL151">
        <v>31655473663.834824</v>
      </c>
      <c r="AM151">
        <v>35604137422.579597</v>
      </c>
      <c r="AN151">
        <v>39030285468.384079</v>
      </c>
      <c r="AO151">
        <v>43161452678.438255</v>
      </c>
      <c r="AP151">
        <v>39147844526.083763</v>
      </c>
      <c r="AQ151">
        <v>41806219378.618134</v>
      </c>
      <c r="AR151">
        <v>41632027599.853127</v>
      </c>
      <c r="AS151">
        <v>38857251336.34481</v>
      </c>
      <c r="AT151">
        <v>39459581217.375916</v>
      </c>
      <c r="AU151">
        <v>42236836820.615189</v>
      </c>
      <c r="AV151">
        <v>52064058833.97393</v>
      </c>
      <c r="AW151">
        <v>59626020162.381599</v>
      </c>
      <c r="AX151">
        <v>62343022650.874222</v>
      </c>
      <c r="AY151">
        <v>68640825480.922279</v>
      </c>
      <c r="AZ151">
        <v>79041539006.139923</v>
      </c>
      <c r="BA151">
        <v>92507257783.569672</v>
      </c>
      <c r="BB151">
        <v>92897320375.817596</v>
      </c>
      <c r="BC151">
        <v>93216746661.597672</v>
      </c>
      <c r="BD151">
        <v>101370474295.10872</v>
      </c>
      <c r="BE151">
        <v>98266306615.363235</v>
      </c>
      <c r="BF151">
        <v>106825649872.10754</v>
      </c>
      <c r="BG151">
        <v>109881398474.95331</v>
      </c>
      <c r="BH151">
        <v>100593283696.73196</v>
      </c>
    </row>
    <row r="152" spans="1:60">
      <c r="A152" t="s">
        <v>235</v>
      </c>
      <c r="B152" t="s">
        <v>234</v>
      </c>
      <c r="C152" t="s">
        <v>1</v>
      </c>
      <c r="D152" t="s">
        <v>0</v>
      </c>
      <c r="O152">
        <v>293073868.02322143</v>
      </c>
      <c r="P152">
        <v>327651487.96275675</v>
      </c>
      <c r="Q152">
        <v>402460333.23763728</v>
      </c>
      <c r="R152">
        <v>523552815.11912727</v>
      </c>
      <c r="S152">
        <v>563939670.70441937</v>
      </c>
      <c r="T152">
        <v>711922994.22554493</v>
      </c>
      <c r="U152">
        <v>735339911.93506515</v>
      </c>
      <c r="V152">
        <v>811250927.38899815</v>
      </c>
      <c r="W152">
        <v>1000535735.3875107</v>
      </c>
      <c r="X152">
        <v>1209898293.4637191</v>
      </c>
      <c r="Y152">
        <v>1378130995.659126</v>
      </c>
      <c r="Z152">
        <v>1205166025.5159183</v>
      </c>
      <c r="AA152">
        <v>1143229071.7794309</v>
      </c>
      <c r="AB152">
        <v>1092551781.0148635</v>
      </c>
      <c r="AC152">
        <v>1037314956.2508339</v>
      </c>
      <c r="AD152">
        <v>1082851076.5215755</v>
      </c>
      <c r="AE152">
        <v>1515209588.2377975</v>
      </c>
      <c r="AF152">
        <v>1839095595.2565525</v>
      </c>
      <c r="AG152">
        <v>2000674667.0826108</v>
      </c>
      <c r="AH152">
        <v>2010116851.2028396</v>
      </c>
      <c r="AI152">
        <v>2481316053.8531604</v>
      </c>
      <c r="AJ152">
        <v>2480497547.8488088</v>
      </c>
      <c r="AK152">
        <v>2737066955.9126616</v>
      </c>
      <c r="AL152">
        <v>2574439973.1738749</v>
      </c>
      <c r="AM152">
        <v>2720297738.9390364</v>
      </c>
      <c r="AN152">
        <v>3130270918.7906127</v>
      </c>
      <c r="AO152">
        <v>3137848783.0840411</v>
      </c>
      <c r="AP152">
        <v>2840182191.7710547</v>
      </c>
      <c r="AQ152">
        <v>2934578788.8647819</v>
      </c>
      <c r="AR152">
        <v>2906009307.6650968</v>
      </c>
      <c r="AS152">
        <v>2647883820.1862526</v>
      </c>
      <c r="AT152">
        <v>2671401082.76436</v>
      </c>
      <c r="AU152">
        <v>2905973022.1745992</v>
      </c>
      <c r="AV152">
        <v>3588988600.7029438</v>
      </c>
      <c r="AW152">
        <v>4110348444.4941115</v>
      </c>
      <c r="AX152">
        <v>4280072625.9762225</v>
      </c>
      <c r="AY152">
        <v>4663488363.0976982</v>
      </c>
      <c r="AZ152">
        <v>5974371695.9504538</v>
      </c>
      <c r="BA152">
        <v>6919241412.0936451</v>
      </c>
      <c r="BB152">
        <v>5557245122.3157635</v>
      </c>
      <c r="BC152">
        <v>5350674803.338583</v>
      </c>
      <c r="BD152">
        <v>6074884388.5893745</v>
      </c>
    </row>
    <row r="153" spans="1:60">
      <c r="A153" t="s">
        <v>233</v>
      </c>
      <c r="B153" t="s">
        <v>232</v>
      </c>
      <c r="C153" t="s">
        <v>1</v>
      </c>
      <c r="D153" t="s">
        <v>0</v>
      </c>
      <c r="AN153">
        <v>1752975841.3591602</v>
      </c>
      <c r="AO153">
        <v>1695130456.5217392</v>
      </c>
      <c r="AP153">
        <v>1930071406.9264069</v>
      </c>
      <c r="AQ153">
        <v>1639497206.7039106</v>
      </c>
      <c r="AR153">
        <v>1170785047.7946067</v>
      </c>
      <c r="AS153">
        <v>1288429150.5139382</v>
      </c>
      <c r="AT153">
        <v>1480656884.3846178</v>
      </c>
      <c r="AU153">
        <v>1661818168.4226036</v>
      </c>
      <c r="AV153">
        <v>1980901553.5122573</v>
      </c>
      <c r="AW153">
        <v>2598231467.4367104</v>
      </c>
      <c r="AX153">
        <v>2988338439.3155336</v>
      </c>
      <c r="AY153">
        <v>3408272498.1151609</v>
      </c>
      <c r="AZ153">
        <v>4401154128.1229658</v>
      </c>
      <c r="BA153">
        <v>6054806100.8468046</v>
      </c>
      <c r="BB153">
        <v>5439422031.3962708</v>
      </c>
      <c r="BC153">
        <v>5811604051.96737</v>
      </c>
      <c r="BD153">
        <v>7015206498.2195482</v>
      </c>
      <c r="BE153">
        <v>7284686576.2835016</v>
      </c>
      <c r="BF153">
        <v>7985349731.4647093</v>
      </c>
      <c r="BG153">
        <v>7983271110.6044626</v>
      </c>
      <c r="BH153">
        <v>6568288861.768074</v>
      </c>
    </row>
    <row r="154" spans="1:60">
      <c r="A154" t="s">
        <v>231</v>
      </c>
      <c r="B154" t="s">
        <v>230</v>
      </c>
      <c r="C154" t="s">
        <v>1</v>
      </c>
      <c r="D154" t="s">
        <v>0</v>
      </c>
      <c r="E154">
        <v>673081724.075966</v>
      </c>
      <c r="F154">
        <v>699161943.85673332</v>
      </c>
      <c r="G154">
        <v>739286906.85116255</v>
      </c>
      <c r="H154">
        <v>759345862.97092938</v>
      </c>
      <c r="I154">
        <v>802482182.92376816</v>
      </c>
      <c r="J154">
        <v>833563472.16191125</v>
      </c>
      <c r="K154">
        <v>900264583.68772936</v>
      </c>
      <c r="L154">
        <v>956436931.14184177</v>
      </c>
      <c r="M154">
        <v>1031669636.3606161</v>
      </c>
      <c r="N154">
        <v>1056391054.5379362</v>
      </c>
      <c r="O154">
        <v>1111859569.7706633</v>
      </c>
      <c r="P154">
        <v>1199507629.9922199</v>
      </c>
      <c r="Q154">
        <v>1341590681.5859952</v>
      </c>
      <c r="R154">
        <v>1653062347.3637757</v>
      </c>
      <c r="S154">
        <v>1917508190.0468938</v>
      </c>
      <c r="T154">
        <v>2283049233.2858095</v>
      </c>
      <c r="U154">
        <v>2181844193.9238834</v>
      </c>
      <c r="V154">
        <v>2358930406.4289641</v>
      </c>
      <c r="W154">
        <v>2669755115.5037217</v>
      </c>
      <c r="X154">
        <v>3463565881.4221516</v>
      </c>
      <c r="Y154">
        <v>4042139901.3637924</v>
      </c>
      <c r="Z154">
        <v>3594868208.4166441</v>
      </c>
      <c r="AA154">
        <v>3526198070.0978889</v>
      </c>
      <c r="AB154">
        <v>3511573991.8960633</v>
      </c>
      <c r="AC154">
        <v>2939485471.5009732</v>
      </c>
      <c r="AD154">
        <v>2857889712.4808016</v>
      </c>
      <c r="AE154">
        <v>3258288890.5864687</v>
      </c>
      <c r="AF154">
        <v>2565634382.2872853</v>
      </c>
      <c r="AG154">
        <v>2442507588.3846788</v>
      </c>
      <c r="AH154">
        <v>2498059014.7729487</v>
      </c>
      <c r="AI154">
        <v>3081479800.2873468</v>
      </c>
      <c r="AJ154">
        <v>2653141958.5258479</v>
      </c>
      <c r="AK154">
        <v>3024459564.321569</v>
      </c>
      <c r="AL154">
        <v>3370842210.9095469</v>
      </c>
      <c r="AM154">
        <v>2977040722.4705734</v>
      </c>
      <c r="AN154">
        <v>3159901231.9746795</v>
      </c>
      <c r="AO154">
        <v>3995028592.7872233</v>
      </c>
      <c r="AP154">
        <v>3545776697.1210904</v>
      </c>
      <c r="AQ154">
        <v>3738704467.5187821</v>
      </c>
      <c r="AR154">
        <v>3717515282.5331903</v>
      </c>
      <c r="AS154">
        <v>3877673539.0908375</v>
      </c>
      <c r="AT154">
        <v>4529575347.5680485</v>
      </c>
      <c r="AU154">
        <v>4397254607.6116419</v>
      </c>
      <c r="AV154">
        <v>5474030080.2445107</v>
      </c>
      <c r="AW154">
        <v>4363934494.3740501</v>
      </c>
      <c r="AX154">
        <v>5039293030.8236675</v>
      </c>
      <c r="AY154">
        <v>5515884348.5490398</v>
      </c>
      <c r="AZ154">
        <v>7342923489.0961609</v>
      </c>
      <c r="BA154">
        <v>9413002920.9700832</v>
      </c>
      <c r="BB154">
        <v>8550363974.7924261</v>
      </c>
      <c r="BC154">
        <v>8729936135.744873</v>
      </c>
      <c r="BD154">
        <v>9892702357.566906</v>
      </c>
      <c r="BE154">
        <v>9919780071.3083248</v>
      </c>
      <c r="BF154">
        <v>10601690871.744766</v>
      </c>
      <c r="BG154">
        <v>10673516672.684292</v>
      </c>
      <c r="BH154">
        <v>9738652322.1732159</v>
      </c>
    </row>
    <row r="155" spans="1:60">
      <c r="A155" t="s">
        <v>229</v>
      </c>
      <c r="B155" t="s">
        <v>228</v>
      </c>
      <c r="C155" t="s">
        <v>1</v>
      </c>
      <c r="D155" t="s">
        <v>0</v>
      </c>
      <c r="Y155">
        <v>42463576.158940397</v>
      </c>
      <c r="Z155">
        <v>44781456.953642383</v>
      </c>
      <c r="AA155">
        <v>47935843.793584377</v>
      </c>
      <c r="AB155">
        <v>57829787.234042548</v>
      </c>
      <c r="AC155">
        <v>109503546.09929079</v>
      </c>
      <c r="AD155">
        <v>127154929.57746479</v>
      </c>
      <c r="AE155">
        <v>141902097.90209788</v>
      </c>
      <c r="AF155">
        <v>141268980.47722343</v>
      </c>
      <c r="AG155">
        <v>168610478.35990891</v>
      </c>
      <c r="AH155">
        <v>189535398.2300885</v>
      </c>
      <c r="AI155">
        <v>215089005.23560205</v>
      </c>
      <c r="AJ155">
        <v>244468292.68292686</v>
      </c>
      <c r="AK155">
        <v>284853358.56196785</v>
      </c>
      <c r="AL155">
        <v>322326642.33576638</v>
      </c>
      <c r="AM155">
        <v>355884383.08886969</v>
      </c>
      <c r="AN155">
        <v>398988954.97026342</v>
      </c>
      <c r="AO155">
        <v>450382327.95242143</v>
      </c>
      <c r="AP155">
        <v>508223602.3789295</v>
      </c>
      <c r="AQ155">
        <v>540096397.6210705</v>
      </c>
      <c r="AR155">
        <v>589239753.61087513</v>
      </c>
      <c r="AS155">
        <v>624337145.28462195</v>
      </c>
      <c r="AT155">
        <v>884276168.3006537</v>
      </c>
      <c r="AU155">
        <v>910864148.43750012</v>
      </c>
      <c r="AV155">
        <v>1043403343.75</v>
      </c>
      <c r="AW155">
        <v>1202240023.4375</v>
      </c>
      <c r="AX155">
        <v>1119806500</v>
      </c>
      <c r="AY155">
        <v>1474698125</v>
      </c>
      <c r="AZ155">
        <v>1745998937.5</v>
      </c>
      <c r="BA155">
        <v>2109960937.5</v>
      </c>
      <c r="BB155">
        <v>2149257812.5</v>
      </c>
      <c r="BC155">
        <v>2323401757.8125</v>
      </c>
      <c r="BD155">
        <v>2449576516.9154911</v>
      </c>
      <c r="BE155">
        <v>2518312129.0221806</v>
      </c>
      <c r="BF155">
        <v>2795147949.7875276</v>
      </c>
      <c r="BG155">
        <v>3094197810.199995</v>
      </c>
      <c r="BH155">
        <v>3435244658.7662611</v>
      </c>
    </row>
    <row r="156" spans="1:60">
      <c r="A156" t="s">
        <v>227</v>
      </c>
      <c r="B156" t="s">
        <v>226</v>
      </c>
      <c r="C156" t="s">
        <v>1</v>
      </c>
      <c r="D156" t="s">
        <v>0</v>
      </c>
      <c r="M156">
        <v>32529068884.852314</v>
      </c>
      <c r="N156">
        <v>36307323167.47377</v>
      </c>
      <c r="O156">
        <v>40521548863.081619</v>
      </c>
      <c r="P156">
        <v>46815011270.905853</v>
      </c>
      <c r="Q156">
        <v>56977094704.120293</v>
      </c>
      <c r="R156">
        <v>76822129762.368546</v>
      </c>
      <c r="S156">
        <v>140440796656.63358</v>
      </c>
      <c r="T156">
        <v>153559971749.02194</v>
      </c>
      <c r="U156">
        <v>190985729449.91708</v>
      </c>
      <c r="V156">
        <v>221756796804.07162</v>
      </c>
      <c r="W156">
        <v>235651188044.92087</v>
      </c>
      <c r="X156">
        <v>307994220256.51709</v>
      </c>
      <c r="Y156">
        <v>399441466152.52826</v>
      </c>
      <c r="Z156">
        <v>412899310016.76117</v>
      </c>
      <c r="AA156">
        <v>410512308277.21014</v>
      </c>
      <c r="AB156">
        <v>416786180599.13849</v>
      </c>
      <c r="AC156">
        <v>422792350468.33942</v>
      </c>
      <c r="AD156">
        <v>428897987588.61115</v>
      </c>
      <c r="AE156">
        <v>438161859364.97308</v>
      </c>
      <c r="AF156">
        <v>405760461933.57483</v>
      </c>
      <c r="AG156">
        <v>402691046494.64441</v>
      </c>
      <c r="AH156">
        <v>415448042428.31775</v>
      </c>
      <c r="AI156">
        <v>543734798117.73804</v>
      </c>
      <c r="AJ156">
        <v>544545535552.03998</v>
      </c>
      <c r="AK156">
        <v>592572370032.38623</v>
      </c>
      <c r="AL156">
        <v>596391746962.3252</v>
      </c>
      <c r="AM156">
        <v>620960408833.01917</v>
      </c>
      <c r="AN156">
        <v>707482548636.05676</v>
      </c>
      <c r="AO156">
        <v>801283290316.68335</v>
      </c>
      <c r="AP156">
        <v>831580954183.81726</v>
      </c>
      <c r="AQ156">
        <v>808298524598.50635</v>
      </c>
      <c r="AR156">
        <v>866211585437.12488</v>
      </c>
      <c r="AS156">
        <v>966012938180.1051</v>
      </c>
      <c r="AT156">
        <v>969541269797.38989</v>
      </c>
      <c r="AU156">
        <v>965795641084.66858</v>
      </c>
      <c r="AV156">
        <v>1087750026695.5729</v>
      </c>
      <c r="AW156">
        <v>1264688672291.7656</v>
      </c>
      <c r="AX156">
        <v>1523735251001.6562</v>
      </c>
      <c r="AY156">
        <v>1783613418362.0161</v>
      </c>
      <c r="AZ156">
        <v>2111520980121.1641</v>
      </c>
      <c r="BA156">
        <v>2639163225643.0132</v>
      </c>
      <c r="BB156">
        <v>2353138069319.2881</v>
      </c>
      <c r="BC156">
        <v>2742650825510.2461</v>
      </c>
      <c r="BD156">
        <v>3286697600852.7856</v>
      </c>
      <c r="BE156">
        <v>3510771606467.8496</v>
      </c>
      <c r="BF156">
        <v>3561847863868.5273</v>
      </c>
      <c r="BG156">
        <v>3537584763657.2231</v>
      </c>
      <c r="BH156">
        <v>3138592215983.6025</v>
      </c>
    </row>
    <row r="157" spans="1:60">
      <c r="A157" t="s">
        <v>225</v>
      </c>
      <c r="B157" t="s">
        <v>224</v>
      </c>
      <c r="C157" t="s">
        <v>1</v>
      </c>
      <c r="D157" t="s">
        <v>0</v>
      </c>
      <c r="E157">
        <v>13056168000</v>
      </c>
      <c r="F157">
        <v>14153951999.999996</v>
      </c>
      <c r="G157">
        <v>15221056000</v>
      </c>
      <c r="H157">
        <v>16936336000</v>
      </c>
      <c r="I157">
        <v>20070136000</v>
      </c>
      <c r="J157">
        <v>21829712000</v>
      </c>
      <c r="K157">
        <v>24337232000</v>
      </c>
      <c r="L157">
        <v>26556376000</v>
      </c>
      <c r="M157">
        <v>29363631999.999992</v>
      </c>
      <c r="N157">
        <v>32515752000</v>
      </c>
      <c r="O157">
        <v>35541712000</v>
      </c>
      <c r="P157">
        <v>39200880000</v>
      </c>
      <c r="Q157">
        <v>45178120000</v>
      </c>
      <c r="R157">
        <v>55271304000.000008</v>
      </c>
      <c r="S157">
        <v>71976544000</v>
      </c>
      <c r="T157">
        <v>88003984000</v>
      </c>
      <c r="U157">
        <v>89023915584.415588</v>
      </c>
      <c r="V157">
        <v>81825783185.840714</v>
      </c>
      <c r="W157">
        <v>102517451754.38596</v>
      </c>
      <c r="X157">
        <v>134540324561.40352</v>
      </c>
      <c r="Y157">
        <v>194356826086.95651</v>
      </c>
      <c r="Z157">
        <v>250083020408.16321</v>
      </c>
      <c r="AA157">
        <v>173720851063.8298</v>
      </c>
      <c r="AB157">
        <v>148866910907.57703</v>
      </c>
      <c r="AC157">
        <v>175632157330.15494</v>
      </c>
      <c r="AD157">
        <v>184473106267.02997</v>
      </c>
      <c r="AE157">
        <v>129440194508.00916</v>
      </c>
      <c r="AF157">
        <v>140263679436.94672</v>
      </c>
      <c r="AG157">
        <v>183144268180.01849</v>
      </c>
      <c r="AH157">
        <v>222977035953.68677</v>
      </c>
      <c r="AI157">
        <v>262709776007.96414</v>
      </c>
      <c r="AJ157">
        <v>314453890803.07446</v>
      </c>
      <c r="AK157">
        <v>363609256195.67676</v>
      </c>
      <c r="AL157">
        <v>503962832199.25531</v>
      </c>
      <c r="AM157">
        <v>527318753518.41425</v>
      </c>
      <c r="AN157">
        <v>343792792161.26117</v>
      </c>
      <c r="AO157">
        <v>397404140458.45715</v>
      </c>
      <c r="AP157">
        <v>480554644187.6618</v>
      </c>
      <c r="AQ157">
        <v>502010250656.74261</v>
      </c>
      <c r="AR157">
        <v>579459682649.2616</v>
      </c>
      <c r="AS157">
        <v>683647965226.95544</v>
      </c>
      <c r="AT157">
        <v>724703603502.34949</v>
      </c>
      <c r="AU157">
        <v>741559509631.31726</v>
      </c>
      <c r="AV157">
        <v>713284231624.8031</v>
      </c>
      <c r="AW157">
        <v>770267585947.19128</v>
      </c>
      <c r="AX157">
        <v>866345821213.26123</v>
      </c>
      <c r="AY157">
        <v>965281191371.84375</v>
      </c>
      <c r="AZ157">
        <v>1043471321169.0853</v>
      </c>
      <c r="BA157">
        <v>1101275278668.7874</v>
      </c>
      <c r="BB157">
        <v>894948748436.74841</v>
      </c>
      <c r="BC157">
        <v>1051128603513.7703</v>
      </c>
      <c r="BD157">
        <v>1171187519660.6377</v>
      </c>
      <c r="BE157">
        <v>1186598324461.8247</v>
      </c>
      <c r="BF157">
        <v>1261981728468.5249</v>
      </c>
      <c r="BG157">
        <v>1298175699755.5012</v>
      </c>
      <c r="BH157">
        <v>1143793184190.1025</v>
      </c>
    </row>
    <row r="158" spans="1:60">
      <c r="A158" t="s">
        <v>223</v>
      </c>
      <c r="B158" t="s">
        <v>222</v>
      </c>
      <c r="C158" t="s">
        <v>1</v>
      </c>
      <c r="D158" t="s">
        <v>0</v>
      </c>
      <c r="Z158">
        <v>31020000</v>
      </c>
      <c r="AA158">
        <v>34918000</v>
      </c>
      <c r="AB158">
        <v>41749000</v>
      </c>
      <c r="AC158">
        <v>45144000</v>
      </c>
      <c r="AD158">
        <v>43878999.999999993</v>
      </c>
      <c r="AE158">
        <v>55988999.999999985</v>
      </c>
      <c r="AF158">
        <v>62983000</v>
      </c>
      <c r="AG158">
        <v>70688000</v>
      </c>
      <c r="AH158">
        <v>72798000</v>
      </c>
      <c r="AI158">
        <v>78476000</v>
      </c>
      <c r="AJ158">
        <v>82507000.000000015</v>
      </c>
      <c r="AK158">
        <v>91062999.999999985</v>
      </c>
      <c r="AL158">
        <v>99461000</v>
      </c>
      <c r="AM158">
        <v>108071000</v>
      </c>
      <c r="AN158">
        <v>120230000</v>
      </c>
      <c r="AO158">
        <v>110858000</v>
      </c>
      <c r="AP158">
        <v>106289099.99999999</v>
      </c>
      <c r="AQ158">
        <v>108702099.99999999</v>
      </c>
      <c r="AR158">
        <v>107978900</v>
      </c>
      <c r="AS158">
        <v>110937700.00000001</v>
      </c>
      <c r="AT158">
        <v>115152100</v>
      </c>
      <c r="AU158">
        <v>124735100</v>
      </c>
      <c r="AV158">
        <v>126887600.00000001</v>
      </c>
      <c r="AW158">
        <v>131106400.00000001</v>
      </c>
      <c r="AX158">
        <v>137744499.99999997</v>
      </c>
      <c r="AY158">
        <v>143656600</v>
      </c>
      <c r="AZ158">
        <v>150851598.26137498</v>
      </c>
      <c r="BA158">
        <v>152901112.68951303</v>
      </c>
      <c r="BB158">
        <v>152631201.42563099</v>
      </c>
      <c r="BC158">
        <v>164751292.561566</v>
      </c>
      <c r="BD158">
        <v>172674883.35722399</v>
      </c>
      <c r="BE158">
        <v>185055791.83405998</v>
      </c>
      <c r="BF158">
        <v>190991954.90607202</v>
      </c>
      <c r="BG158">
        <v>183114102.293044</v>
      </c>
      <c r="BH158">
        <v>179432573.76439899</v>
      </c>
    </row>
    <row r="159" spans="1:60">
      <c r="A159" t="s">
        <v>221</v>
      </c>
      <c r="B159" t="s">
        <v>220</v>
      </c>
      <c r="C159" t="s">
        <v>1</v>
      </c>
      <c r="D159" t="s">
        <v>0</v>
      </c>
      <c r="E159">
        <v>309599955624.83057</v>
      </c>
      <c r="F159">
        <v>298004522180.7868</v>
      </c>
      <c r="G159">
        <v>310891844499.38</v>
      </c>
      <c r="H159">
        <v>331951074478.1012</v>
      </c>
      <c r="I159">
        <v>374755773574.94696</v>
      </c>
      <c r="J159">
        <v>413001546747.44519</v>
      </c>
      <c r="K159">
        <v>426125066619.80432</v>
      </c>
      <c r="L159">
        <v>438863644836.79321</v>
      </c>
      <c r="M159">
        <v>464558153619.81567</v>
      </c>
      <c r="N159">
        <v>519313622447.15875</v>
      </c>
      <c r="O159">
        <v>569525028230.2356</v>
      </c>
      <c r="P159">
        <v>614199959114.13098</v>
      </c>
      <c r="Q159">
        <v>686704519848.59338</v>
      </c>
      <c r="R159">
        <v>869805554563.86304</v>
      </c>
      <c r="S159">
        <v>1114307102389.1414</v>
      </c>
      <c r="T159">
        <v>1230859121791.3621</v>
      </c>
      <c r="U159">
        <v>1336102744915.5632</v>
      </c>
      <c r="V159">
        <v>1502892355659.9856</v>
      </c>
      <c r="W159">
        <v>1627623683535.7654</v>
      </c>
      <c r="X159">
        <v>1939369477718.1033</v>
      </c>
      <c r="Y159">
        <v>2270205831942.3765</v>
      </c>
      <c r="Z159">
        <v>2448243512431.7627</v>
      </c>
      <c r="AA159">
        <v>2431106421182.4731</v>
      </c>
      <c r="AB159">
        <v>2390926087048.9858</v>
      </c>
      <c r="AC159">
        <v>2433298135733.2827</v>
      </c>
      <c r="AD159">
        <v>2565775920794.5776</v>
      </c>
      <c r="AE159">
        <v>2677813988556.1865</v>
      </c>
      <c r="AF159">
        <v>2752768958851.0474</v>
      </c>
      <c r="AG159">
        <v>2977076712345.375</v>
      </c>
      <c r="AH159">
        <v>3169066473268.3022</v>
      </c>
      <c r="AI159">
        <v>3569506798923.6665</v>
      </c>
      <c r="AJ159">
        <v>3812842071414.0103</v>
      </c>
      <c r="AK159">
        <v>3776704481863.1597</v>
      </c>
      <c r="AL159">
        <v>4033391900990.875</v>
      </c>
      <c r="AM159">
        <v>4392373328440.2593</v>
      </c>
      <c r="AN159">
        <v>4911497270401.249</v>
      </c>
      <c r="AO159">
        <v>5352045061186.5859</v>
      </c>
      <c r="AP159">
        <v>5663897815998.5537</v>
      </c>
      <c r="AQ159">
        <v>5480403367744.8613</v>
      </c>
      <c r="AR159">
        <v>5350420877227.4092</v>
      </c>
      <c r="AS159">
        <v>5837829886526.3193</v>
      </c>
      <c r="AT159">
        <v>5905231731534.1865</v>
      </c>
      <c r="AU159">
        <v>6015994432379.9746</v>
      </c>
      <c r="AV159">
        <v>6802404411883.127</v>
      </c>
      <c r="AW159">
        <v>8072186659996.6445</v>
      </c>
      <c r="AX159">
        <v>9620395346250.1172</v>
      </c>
      <c r="AY159">
        <v>11441352201086.865</v>
      </c>
      <c r="AZ159">
        <v>14163300095703.104</v>
      </c>
      <c r="BA159">
        <v>17015167583312.932</v>
      </c>
      <c r="BB159">
        <v>16603962997270.219</v>
      </c>
      <c r="BC159">
        <v>20327440462057.695</v>
      </c>
      <c r="BD159">
        <v>24032960781607.367</v>
      </c>
      <c r="BE159">
        <v>25518997273032.898</v>
      </c>
      <c r="BF159">
        <v>27046895833501.426</v>
      </c>
      <c r="BG159">
        <v>27937646508125.602</v>
      </c>
      <c r="BH159">
        <v>26503050786927.312</v>
      </c>
    </row>
    <row r="160" spans="1:60">
      <c r="A160" t="s">
        <v>219</v>
      </c>
      <c r="B160" t="s">
        <v>218</v>
      </c>
      <c r="C160" t="s">
        <v>1</v>
      </c>
      <c r="D160" t="s">
        <v>0</v>
      </c>
      <c r="AI160">
        <v>4471828621.9081278</v>
      </c>
      <c r="AJ160">
        <v>4694744897.9591837</v>
      </c>
      <c r="AK160">
        <v>2316618542.5260262</v>
      </c>
      <c r="AL160">
        <v>2550195043.1034484</v>
      </c>
      <c r="AM160">
        <v>3381270207.8521943</v>
      </c>
      <c r="AN160">
        <v>4449375346.4566927</v>
      </c>
      <c r="AO160">
        <v>4422160017.5438595</v>
      </c>
      <c r="AP160">
        <v>3735312142.5702815</v>
      </c>
      <c r="AQ160">
        <v>3571043102.5641026</v>
      </c>
      <c r="AR160">
        <v>3673288263.6203866</v>
      </c>
      <c r="AS160">
        <v>3772851420.247633</v>
      </c>
      <c r="AT160">
        <v>3709637829.9486609</v>
      </c>
      <c r="AU160">
        <v>4018365247.4444366</v>
      </c>
      <c r="AV160">
        <v>4946292774.7904634</v>
      </c>
      <c r="AW160">
        <v>5682719260.0762997</v>
      </c>
      <c r="AX160">
        <v>6258600713.8262749</v>
      </c>
      <c r="AY160">
        <v>6861222331.9631653</v>
      </c>
      <c r="AZ160">
        <v>8336478142.0887203</v>
      </c>
      <c r="BA160">
        <v>9909548410.8274403</v>
      </c>
      <c r="BB160">
        <v>9401731495.7166119</v>
      </c>
      <c r="BC160">
        <v>9407168702.4313011</v>
      </c>
      <c r="BD160">
        <v>10494632699.385948</v>
      </c>
      <c r="BE160">
        <v>9745251126.0109043</v>
      </c>
      <c r="BF160">
        <v>10817712138.945108</v>
      </c>
      <c r="BG160">
        <v>11318966946.687023</v>
      </c>
      <c r="BH160">
        <v>10086021261.463055</v>
      </c>
    </row>
    <row r="161" spans="1:60">
      <c r="A161" t="s">
        <v>217</v>
      </c>
      <c r="B161" t="s">
        <v>216</v>
      </c>
      <c r="C161" t="s">
        <v>1</v>
      </c>
      <c r="D161" t="s">
        <v>0</v>
      </c>
      <c r="L161">
        <v>275494520.14199948</v>
      </c>
      <c r="M161">
        <v>343771964.66216707</v>
      </c>
      <c r="N161">
        <v>339913833.09624612</v>
      </c>
      <c r="O161">
        <v>359772363.26220655</v>
      </c>
      <c r="P161">
        <v>430096738.3692162</v>
      </c>
      <c r="Q161">
        <v>486617332.38740516</v>
      </c>
      <c r="R161">
        <v>563683660.31193972</v>
      </c>
      <c r="S161">
        <v>538747268.33335614</v>
      </c>
      <c r="T161">
        <v>830710615.17995405</v>
      </c>
      <c r="U161">
        <v>939227993.66395974</v>
      </c>
      <c r="V161">
        <v>1049838492.5575862</v>
      </c>
      <c r="W161">
        <v>1222702356.109457</v>
      </c>
      <c r="X161">
        <v>1595423285.6465917</v>
      </c>
      <c r="Y161">
        <v>1759690811.6069891</v>
      </c>
      <c r="Z161">
        <v>1538972158.1782014</v>
      </c>
      <c r="AA161">
        <v>1333754034.2348883</v>
      </c>
      <c r="AB161">
        <v>1297765448.5049834</v>
      </c>
      <c r="AC161">
        <v>1232932008.1371906</v>
      </c>
      <c r="AD161">
        <v>1392195933.3397138</v>
      </c>
      <c r="AE161">
        <v>1852163474.5466363</v>
      </c>
      <c r="AF161">
        <v>2090629722.6361115</v>
      </c>
      <c r="AG161">
        <v>2169040741.5589557</v>
      </c>
      <c r="AH161">
        <v>2181821902.4395285</v>
      </c>
      <c r="AI161">
        <v>2681912030.4938436</v>
      </c>
      <c r="AJ161">
        <v>2724131545.169579</v>
      </c>
      <c r="AK161">
        <v>2830673388.8242855</v>
      </c>
      <c r="AL161">
        <v>2818280876.0761485</v>
      </c>
      <c r="AM161">
        <v>2081846482.7477145</v>
      </c>
      <c r="AN161">
        <v>2706425298.3681812</v>
      </c>
      <c r="AO161">
        <v>2780422212.2699451</v>
      </c>
      <c r="AP161">
        <v>2697105694.0795593</v>
      </c>
      <c r="AQ161">
        <v>2920358586.7523413</v>
      </c>
      <c r="AR161">
        <v>3439463140.3554106</v>
      </c>
      <c r="AS161">
        <v>2954129565.8296494</v>
      </c>
      <c r="AT161">
        <v>3465305993.4778323</v>
      </c>
      <c r="AU161">
        <v>3889758023.7369871</v>
      </c>
      <c r="AV161">
        <v>4703504466.5324497</v>
      </c>
      <c r="AW161">
        <v>5444474268.4249096</v>
      </c>
      <c r="AX161">
        <v>6245031690.0680828</v>
      </c>
      <c r="AY161">
        <v>6899799785.844099</v>
      </c>
      <c r="AZ161">
        <v>8145694631.8835354</v>
      </c>
      <c r="BA161">
        <v>9750822511.4798775</v>
      </c>
      <c r="BB161">
        <v>10181021770.43256</v>
      </c>
      <c r="BC161">
        <v>10678749467.469719</v>
      </c>
      <c r="BD161">
        <v>12978107560.59823</v>
      </c>
      <c r="BE161">
        <v>12442747897.222303</v>
      </c>
      <c r="BF161">
        <v>12813248724.799612</v>
      </c>
      <c r="BG161">
        <v>14004067516.357716</v>
      </c>
      <c r="BH161">
        <v>12746688961.77949</v>
      </c>
    </row>
    <row r="162" spans="1:60">
      <c r="A162" t="s">
        <v>215</v>
      </c>
      <c r="B162" t="s">
        <v>214</v>
      </c>
      <c r="C162" t="s">
        <v>1</v>
      </c>
      <c r="D162" t="s">
        <v>0</v>
      </c>
      <c r="O162">
        <v>250721821.5536781</v>
      </c>
      <c r="P162">
        <v>264579879.78487819</v>
      </c>
      <c r="Q162">
        <v>295118249.32493246</v>
      </c>
      <c r="R162">
        <v>345602025.37539285</v>
      </c>
      <c r="S162">
        <v>376094108.47533131</v>
      </c>
      <c r="T162">
        <v>474620439.5849604</v>
      </c>
      <c r="U162">
        <v>527936988.79127538</v>
      </c>
      <c r="V162">
        <v>625573345.53217435</v>
      </c>
      <c r="W162">
        <v>793675169.87857866</v>
      </c>
      <c r="X162">
        <v>1001300838.3233532</v>
      </c>
      <c r="Y162">
        <v>1250242107.8796918</v>
      </c>
      <c r="Z162">
        <v>1243469360.5683837</v>
      </c>
      <c r="AA162">
        <v>1234518125</v>
      </c>
      <c r="AB162">
        <v>1165771369.0062542</v>
      </c>
      <c r="AC162">
        <v>1101828568.7680416</v>
      </c>
      <c r="AD162">
        <v>1117835285.5051246</v>
      </c>
      <c r="AE162">
        <v>1435079200.3495741</v>
      </c>
      <c r="AF162">
        <v>1751247763.4194832</v>
      </c>
      <c r="AG162">
        <v>2019474244.1935897</v>
      </c>
      <c r="AH162">
        <v>2118574772.1113575</v>
      </c>
      <c r="AI162">
        <v>2547163582.3314872</v>
      </c>
      <c r="AJ162">
        <v>2750041434.262948</v>
      </c>
      <c r="AK162">
        <v>3021910216.718266</v>
      </c>
      <c r="AL162">
        <v>2709178326.7827063</v>
      </c>
      <c r="AM162">
        <v>2998570146.5409522</v>
      </c>
      <c r="AN162">
        <v>3439931906.6147857</v>
      </c>
      <c r="AO162">
        <v>3570271557.884707</v>
      </c>
      <c r="AP162">
        <v>3705372038.7053719</v>
      </c>
      <c r="AQ162">
        <v>3923637971.0465245</v>
      </c>
      <c r="AR162">
        <v>4127313818.3383555</v>
      </c>
      <c r="AS162">
        <v>4306192435.8220654</v>
      </c>
      <c r="AT162">
        <v>4331870647.7153492</v>
      </c>
      <c r="AU162">
        <v>4689832689.8326902</v>
      </c>
      <c r="AV162">
        <v>5456583589.3934221</v>
      </c>
      <c r="AW162">
        <v>6062780269.0582962</v>
      </c>
      <c r="AX162">
        <v>6394851386.6434536</v>
      </c>
      <c r="AY162">
        <v>6757119558.3991966</v>
      </c>
      <c r="AZ162">
        <v>7880509170.5447578</v>
      </c>
      <c r="BA162">
        <v>8977149553.2444706</v>
      </c>
      <c r="BB162">
        <v>8528202278.4106712</v>
      </c>
      <c r="BC162">
        <v>8741059602.6490059</v>
      </c>
      <c r="BD162">
        <v>9556435918.8212395</v>
      </c>
      <c r="BE162">
        <v>9262238211.4865742</v>
      </c>
      <c r="BF162">
        <v>10184944237.918217</v>
      </c>
      <c r="BG162">
        <v>10737561363.937906</v>
      </c>
      <c r="BH162">
        <v>9746478873.2394371</v>
      </c>
    </row>
    <row r="163" spans="1:60">
      <c r="A163" t="s">
        <v>213</v>
      </c>
      <c r="B163" t="s">
        <v>212</v>
      </c>
      <c r="C163" t="s">
        <v>1</v>
      </c>
      <c r="D163" t="s">
        <v>0</v>
      </c>
      <c r="AS163">
        <v>8905066163.5864277</v>
      </c>
      <c r="AT163">
        <v>6477790688.2284393</v>
      </c>
      <c r="AU163">
        <v>6777632512.0780973</v>
      </c>
      <c r="AV163">
        <v>10467109977.671679</v>
      </c>
      <c r="AW163">
        <v>10567354056.404905</v>
      </c>
      <c r="AX163">
        <v>11986972418.510302</v>
      </c>
      <c r="AY163">
        <v>14502553709.830305</v>
      </c>
      <c r="AZ163">
        <v>20182477480.551235</v>
      </c>
      <c r="BA163">
        <v>31862554101.937805</v>
      </c>
      <c r="BB163">
        <v>36906181380.812683</v>
      </c>
      <c r="BC163">
        <v>49540813342.483398</v>
      </c>
      <c r="BD163">
        <v>59977326085.990776</v>
      </c>
      <c r="BE163">
        <v>59731122170.086533</v>
      </c>
      <c r="BF163">
        <v>60132854536.783203</v>
      </c>
      <c r="BG163">
        <v>65574726566.377861</v>
      </c>
      <c r="BH163">
        <v>62600906116.09874</v>
      </c>
    </row>
    <row r="164" spans="1:60">
      <c r="A164" t="s">
        <v>211</v>
      </c>
      <c r="B164" t="s">
        <v>210</v>
      </c>
      <c r="C164" t="s">
        <v>1</v>
      </c>
      <c r="D164" t="s">
        <v>0</v>
      </c>
      <c r="AL164">
        <v>291596287115.47284</v>
      </c>
      <c r="AM164">
        <v>299033567811.30017</v>
      </c>
      <c r="AN164">
        <v>341005240252.69012</v>
      </c>
      <c r="AO164">
        <v>395419632422.99756</v>
      </c>
      <c r="AP164">
        <v>406140280698.65552</v>
      </c>
      <c r="AQ164">
        <v>412225301377.39722</v>
      </c>
      <c r="AR164">
        <v>435963128826.71503</v>
      </c>
      <c r="AS164">
        <v>451742798296.01855</v>
      </c>
      <c r="AT164">
        <v>467441320272.2489</v>
      </c>
      <c r="AU164">
        <v>453761591018.05353</v>
      </c>
      <c r="AV164">
        <v>511874620980.34772</v>
      </c>
      <c r="AW164">
        <v>586239808096.71667</v>
      </c>
      <c r="AX164">
        <v>691427133870.58008</v>
      </c>
      <c r="AY164">
        <v>803273293391.21069</v>
      </c>
      <c r="AZ164">
        <v>989862978547.28552</v>
      </c>
      <c r="BA164">
        <v>1225666458515.2297</v>
      </c>
      <c r="BB164">
        <v>1179783602415.3071</v>
      </c>
      <c r="BC164">
        <v>1362935523406.9062</v>
      </c>
      <c r="BD164">
        <v>1577438157737.1455</v>
      </c>
      <c r="BE164">
        <v>1664927133510.0298</v>
      </c>
      <c r="BF164">
        <v>1634196994495.106</v>
      </c>
      <c r="BG164">
        <v>1568649090728.5378</v>
      </c>
    </row>
    <row r="165" spans="1:60">
      <c r="A165" t="s">
        <v>209</v>
      </c>
      <c r="B165" t="s">
        <v>208</v>
      </c>
      <c r="C165" t="s">
        <v>1</v>
      </c>
      <c r="D165" t="s">
        <v>0</v>
      </c>
      <c r="AS165">
        <v>984279598.32525086</v>
      </c>
      <c r="AT165">
        <v>1159891557.1698647</v>
      </c>
      <c r="AU165">
        <v>1284504507.698513</v>
      </c>
      <c r="AV165">
        <v>1707662612.6839924</v>
      </c>
      <c r="AW165">
        <v>2073255525.2048671</v>
      </c>
      <c r="AX165">
        <v>2257118340.5461874</v>
      </c>
      <c r="AY165">
        <v>2696020574.5828629</v>
      </c>
      <c r="AZ165">
        <v>3668656246.5783424</v>
      </c>
      <c r="BA165">
        <v>4519930566.7452793</v>
      </c>
      <c r="BB165">
        <v>4141152200.4889975</v>
      </c>
      <c r="BC165">
        <v>4138972769.6545877</v>
      </c>
      <c r="BD165">
        <v>4538450845.1957302</v>
      </c>
      <c r="BE165">
        <v>4087777049.6858497</v>
      </c>
      <c r="BF165">
        <v>4464498911.2539167</v>
      </c>
      <c r="BG165">
        <v>4587740464.3726521</v>
      </c>
      <c r="BH165">
        <v>3987061627.511065</v>
      </c>
    </row>
    <row r="166" spans="1:60">
      <c r="A166" t="s">
        <v>207</v>
      </c>
      <c r="B166" t="s">
        <v>206</v>
      </c>
      <c r="C166" t="s">
        <v>1</v>
      </c>
      <c r="D166" t="s">
        <v>0</v>
      </c>
      <c r="Z166">
        <v>2310099100</v>
      </c>
      <c r="AA166">
        <v>2552401933.3333335</v>
      </c>
      <c r="AB166">
        <v>2725736633.3333335</v>
      </c>
      <c r="AC166">
        <v>2098734600</v>
      </c>
      <c r="AD166">
        <v>2186505475</v>
      </c>
      <c r="AE166">
        <v>2896178866.666666</v>
      </c>
      <c r="AF166">
        <v>3020611600</v>
      </c>
      <c r="AG166">
        <v>3204461566.6666665</v>
      </c>
      <c r="AH166">
        <v>3576966800</v>
      </c>
      <c r="AI166">
        <v>2560785660</v>
      </c>
      <c r="AJ166">
        <v>2379018326.3157897</v>
      </c>
      <c r="AK166">
        <v>1317611863.8497653</v>
      </c>
      <c r="AL166">
        <v>768401634.15457308</v>
      </c>
      <c r="AM166">
        <v>925817092.217484</v>
      </c>
      <c r="AN166">
        <v>1452165005.2384033</v>
      </c>
      <c r="AO166">
        <v>1345719472.3588309</v>
      </c>
      <c r="AP166">
        <v>1180934202.8380105</v>
      </c>
      <c r="AQ166">
        <v>1124440248.9782994</v>
      </c>
      <c r="AR166">
        <v>1057408588.682687</v>
      </c>
      <c r="AS166">
        <v>1136896123.6129804</v>
      </c>
      <c r="AT166">
        <v>1267997934.3125043</v>
      </c>
      <c r="AU166">
        <v>1396555719.974086</v>
      </c>
      <c r="AV166">
        <v>1595297355.7834878</v>
      </c>
      <c r="AW166">
        <v>1992066808.0959773</v>
      </c>
      <c r="AX166">
        <v>2523471532.0108318</v>
      </c>
      <c r="AY166">
        <v>3414055566.1138024</v>
      </c>
      <c r="AZ166">
        <v>4234999823.308392</v>
      </c>
      <c r="BA166">
        <v>5623216448.8685141</v>
      </c>
      <c r="BB166">
        <v>4583850367.8897209</v>
      </c>
      <c r="BC166">
        <v>7189481853.1324072</v>
      </c>
      <c r="BD166">
        <v>10409797610.330984</v>
      </c>
      <c r="BE166">
        <v>12292770631.22998</v>
      </c>
      <c r="BF166">
        <v>12582122604.176838</v>
      </c>
      <c r="BG166">
        <v>12226514746.145235</v>
      </c>
      <c r="BH166">
        <v>11741338841.113213</v>
      </c>
    </row>
    <row r="167" spans="1:60">
      <c r="A167" t="s">
        <v>205</v>
      </c>
      <c r="B167" t="s">
        <v>204</v>
      </c>
      <c r="C167" t="s">
        <v>1</v>
      </c>
      <c r="D167" t="s">
        <v>0</v>
      </c>
      <c r="AU167">
        <v>1284000000</v>
      </c>
      <c r="AV167">
        <v>1239000000</v>
      </c>
      <c r="AW167">
        <v>1210000000</v>
      </c>
      <c r="AX167">
        <v>1061000000</v>
      </c>
      <c r="AY167">
        <v>990000000</v>
      </c>
      <c r="AZ167">
        <v>938000000</v>
      </c>
      <c r="BA167">
        <v>939000000</v>
      </c>
      <c r="BB167">
        <v>795000000</v>
      </c>
      <c r="BC167">
        <v>799000000</v>
      </c>
      <c r="BD167">
        <v>733000000</v>
      </c>
      <c r="BE167">
        <v>751000000</v>
      </c>
      <c r="BF167">
        <v>780000000</v>
      </c>
      <c r="BG167">
        <v>836000000</v>
      </c>
      <c r="BH167">
        <v>922000000</v>
      </c>
    </row>
    <row r="168" spans="1:60">
      <c r="A168" t="s">
        <v>203</v>
      </c>
      <c r="B168" t="s">
        <v>202</v>
      </c>
      <c r="C168" t="s">
        <v>1</v>
      </c>
      <c r="D168" t="s">
        <v>0</v>
      </c>
      <c r="Y168">
        <v>3526287037.0370374</v>
      </c>
      <c r="Z168">
        <v>3537099150.141643</v>
      </c>
      <c r="AA168">
        <v>3612171957.6719575</v>
      </c>
      <c r="AB168">
        <v>3236430348.2587066</v>
      </c>
      <c r="AC168">
        <v>3376172169.8113208</v>
      </c>
      <c r="AD168">
        <v>4456240740.7407408</v>
      </c>
      <c r="AE168">
        <v>5247193069.3069305</v>
      </c>
      <c r="AF168">
        <v>2354117303.0615754</v>
      </c>
      <c r="AG168">
        <v>2093571673.6561191</v>
      </c>
      <c r="AH168">
        <v>2314159887.2331858</v>
      </c>
      <c r="AI168">
        <v>2512079324.0770636</v>
      </c>
      <c r="AJ168">
        <v>3263761937.9574761</v>
      </c>
      <c r="AK168">
        <v>2291175764.6600428</v>
      </c>
      <c r="AL168">
        <v>2394823061.9321203</v>
      </c>
      <c r="AM168">
        <v>2460670287.7370744</v>
      </c>
      <c r="AN168">
        <v>2521738759.5888476</v>
      </c>
      <c r="AO168">
        <v>3523842274.8966241</v>
      </c>
      <c r="AP168">
        <v>4227273069.0599122</v>
      </c>
      <c r="AQ168">
        <v>4873242526.0640364</v>
      </c>
      <c r="AR168">
        <v>5302532113.2515593</v>
      </c>
      <c r="AS168">
        <v>5016469068.5089836</v>
      </c>
      <c r="AT168">
        <v>4766928746.6913967</v>
      </c>
      <c r="AU168">
        <v>5031510908.8605452</v>
      </c>
      <c r="AV168">
        <v>5597367853.4035816</v>
      </c>
      <c r="AW168">
        <v>6831808930.3981619</v>
      </c>
      <c r="AX168">
        <v>7723846194.8744631</v>
      </c>
      <c r="AY168">
        <v>8312078525.085824</v>
      </c>
      <c r="AZ168">
        <v>9366742309.4933128</v>
      </c>
      <c r="BA168">
        <v>11494837053.40609</v>
      </c>
      <c r="BB168">
        <v>10911698208.101519</v>
      </c>
      <c r="BC168">
        <v>10154238250.181831</v>
      </c>
      <c r="BD168">
        <v>13131168011.806961</v>
      </c>
      <c r="BE168">
        <v>15265269717.689352</v>
      </c>
      <c r="BF168">
        <v>16018848990.669046</v>
      </c>
      <c r="BG168">
        <v>16961127045.826611</v>
      </c>
      <c r="BH168">
        <v>14807075727.466715</v>
      </c>
    </row>
    <row r="169" spans="1:60">
      <c r="A169" t="s">
        <v>201</v>
      </c>
      <c r="B169" t="s">
        <v>200</v>
      </c>
      <c r="C169" t="s">
        <v>1</v>
      </c>
      <c r="D169" t="s">
        <v>0</v>
      </c>
      <c r="E169">
        <v>92609222.69128488</v>
      </c>
      <c r="F169">
        <v>107726181.21830375</v>
      </c>
      <c r="G169">
        <v>111148585.59202391</v>
      </c>
      <c r="H169">
        <v>113797356.81396396</v>
      </c>
      <c r="I169">
        <v>151897168.106199</v>
      </c>
      <c r="J169">
        <v>172767213.28651619</v>
      </c>
      <c r="K169">
        <v>180340653.82204914</v>
      </c>
      <c r="L169">
        <v>191221777.80088922</v>
      </c>
      <c r="M169">
        <v>210695183.76025122</v>
      </c>
      <c r="N169">
        <v>199643444.56799537</v>
      </c>
      <c r="O169">
        <v>209348253.6087698</v>
      </c>
      <c r="P169">
        <v>227051054.98497155</v>
      </c>
      <c r="Q169">
        <v>265009395.14815873</v>
      </c>
      <c r="R169">
        <v>333731874.37905079</v>
      </c>
      <c r="S169">
        <v>414772351.8806901</v>
      </c>
      <c r="T169">
        <v>475916514.74578547</v>
      </c>
      <c r="U169">
        <v>524407931.94058824</v>
      </c>
      <c r="V169">
        <v>540635389.58907199</v>
      </c>
      <c r="W169">
        <v>544424605.05228305</v>
      </c>
      <c r="X169">
        <v>644070364.88907623</v>
      </c>
      <c r="Y169">
        <v>709041452.21771824</v>
      </c>
      <c r="Z169">
        <v>747994681.87665296</v>
      </c>
      <c r="AA169">
        <v>750214410.72358406</v>
      </c>
      <c r="AB169">
        <v>788371855.94512713</v>
      </c>
      <c r="AC169">
        <v>726937320.84613514</v>
      </c>
      <c r="AD169">
        <v>683193885.00334251</v>
      </c>
      <c r="AE169">
        <v>802890746.89075625</v>
      </c>
      <c r="AF169">
        <v>909820553.40074062</v>
      </c>
      <c r="AG169">
        <v>957377507.47668552</v>
      </c>
      <c r="AH169">
        <v>981529400.53437269</v>
      </c>
      <c r="AI169">
        <v>1019600770.6037987</v>
      </c>
      <c r="AJ169">
        <v>1443688869.9603884</v>
      </c>
      <c r="AK169">
        <v>1464392416.146713</v>
      </c>
      <c r="AL169">
        <v>1249944999.4205587</v>
      </c>
      <c r="AM169">
        <v>1315932644.9524579</v>
      </c>
      <c r="AN169">
        <v>1415296704.1181185</v>
      </c>
      <c r="AO169">
        <v>1442598431.0096047</v>
      </c>
      <c r="AP169">
        <v>1401946853.2067196</v>
      </c>
      <c r="AQ169">
        <v>1375115534.0733037</v>
      </c>
      <c r="AR169">
        <v>1405662878.8529644</v>
      </c>
      <c r="AS169">
        <v>1293654175.2102034</v>
      </c>
      <c r="AT169">
        <v>1295539448.3648379</v>
      </c>
      <c r="AU169">
        <v>1324426606.62378</v>
      </c>
      <c r="AV169">
        <v>1563074859.5217278</v>
      </c>
      <c r="AW169">
        <v>1833444740.3773584</v>
      </c>
      <c r="AX169">
        <v>2184444848.9763732</v>
      </c>
      <c r="AY169">
        <v>3040716679.0766935</v>
      </c>
      <c r="AZ169">
        <v>3356757497.120801</v>
      </c>
      <c r="BA169">
        <v>4031047704.3986378</v>
      </c>
      <c r="BB169">
        <v>3662281667.9466305</v>
      </c>
      <c r="BC169">
        <v>4337791530.8788357</v>
      </c>
      <c r="BD169">
        <v>5166340390.5255365</v>
      </c>
      <c r="BE169">
        <v>5231255478.3898592</v>
      </c>
      <c r="BF169">
        <v>5645739651.5363836</v>
      </c>
      <c r="BG169">
        <v>5442297174.1112118</v>
      </c>
    </row>
    <row r="170" spans="1:60">
      <c r="A170" t="s">
        <v>199</v>
      </c>
      <c r="B170" t="s">
        <v>198</v>
      </c>
      <c r="C170" t="s">
        <v>1</v>
      </c>
      <c r="D170" t="s">
        <v>0</v>
      </c>
      <c r="U170">
        <v>706991274.41442788</v>
      </c>
      <c r="V170">
        <v>827094668.01870668</v>
      </c>
      <c r="W170">
        <v>1019630847.1111255</v>
      </c>
      <c r="X170">
        <v>1216229419.3180199</v>
      </c>
      <c r="Y170">
        <v>1136543003.2664001</v>
      </c>
      <c r="Z170">
        <v>1147192916.6899793</v>
      </c>
      <c r="AA170">
        <v>1082939379.1676247</v>
      </c>
      <c r="AB170">
        <v>1094857357.6395414</v>
      </c>
      <c r="AC170">
        <v>1044928624.7400419</v>
      </c>
      <c r="AD170">
        <v>1080642033.3495226</v>
      </c>
      <c r="AE170">
        <v>1469046114.7745497</v>
      </c>
      <c r="AF170">
        <v>1888754655.1536708</v>
      </c>
      <c r="AG170">
        <v>2143484487.6727414</v>
      </c>
      <c r="AH170">
        <v>2191096860.2866921</v>
      </c>
      <c r="AI170">
        <v>2653480001.3455782</v>
      </c>
      <c r="AJ170">
        <v>2856890680.6028504</v>
      </c>
      <c r="AK170">
        <v>3224267547.8050785</v>
      </c>
      <c r="AL170">
        <v>3263368410.0181322</v>
      </c>
      <c r="AM170">
        <v>3558137040.3777199</v>
      </c>
      <c r="AN170">
        <v>4040345933.2923059</v>
      </c>
      <c r="AO170">
        <v>4421943910.4974899</v>
      </c>
      <c r="AP170">
        <v>4187367601.7343144</v>
      </c>
      <c r="AQ170">
        <v>4169664285.3868051</v>
      </c>
      <c r="AR170">
        <v>4291172815.6342063</v>
      </c>
      <c r="AS170">
        <v>4582555124.649518</v>
      </c>
      <c r="AT170">
        <v>4536538210.6676092</v>
      </c>
      <c r="AU170">
        <v>4767303153.9950609</v>
      </c>
      <c r="AV170">
        <v>5609831328.0647993</v>
      </c>
      <c r="AW170">
        <v>6385695187.0102005</v>
      </c>
      <c r="AX170">
        <v>6283803256.0126381</v>
      </c>
      <c r="AY170">
        <v>7028803365.7015085</v>
      </c>
      <c r="AZ170">
        <v>8150138757.1574097</v>
      </c>
      <c r="BA170">
        <v>9990370016.3077087</v>
      </c>
      <c r="BB170">
        <v>9128843109.1558762</v>
      </c>
      <c r="BC170">
        <v>10003670690.349657</v>
      </c>
      <c r="BD170">
        <v>11518393367.240299</v>
      </c>
      <c r="BE170">
        <v>11668685524.126455</v>
      </c>
      <c r="BF170">
        <v>12129642296.442507</v>
      </c>
      <c r="BG170">
        <v>12803445933.589361</v>
      </c>
      <c r="BH170">
        <v>11681761261.042826</v>
      </c>
    </row>
    <row r="171" spans="1:60">
      <c r="A171" t="s">
        <v>197</v>
      </c>
      <c r="B171" t="s">
        <v>196</v>
      </c>
      <c r="C171" t="s">
        <v>1</v>
      </c>
      <c r="D171" t="s">
        <v>0</v>
      </c>
      <c r="E171">
        <v>162960130.46580228</v>
      </c>
      <c r="F171">
        <v>174580139.76877615</v>
      </c>
      <c r="G171">
        <v>183120146.60590154</v>
      </c>
      <c r="H171">
        <v>190820152.77052277</v>
      </c>
      <c r="I171">
        <v>194740155.90887541</v>
      </c>
      <c r="J171">
        <v>229460183.705713</v>
      </c>
      <c r="K171">
        <v>260400208.476282</v>
      </c>
      <c r="L171">
        <v>269812781.79847002</v>
      </c>
      <c r="M171">
        <v>245160098.11307138</v>
      </c>
      <c r="N171">
        <v>265800106.37320268</v>
      </c>
      <c r="O171">
        <v>290520116.26615065</v>
      </c>
      <c r="P171">
        <v>365389567.2163595</v>
      </c>
      <c r="Q171">
        <v>406084197.38547134</v>
      </c>
      <c r="R171">
        <v>444302221.26002657</v>
      </c>
      <c r="S171">
        <v>548618789.94422996</v>
      </c>
      <c r="T171">
        <v>613196872.56073868</v>
      </c>
      <c r="U171">
        <v>670309252.98247993</v>
      </c>
      <c r="V171">
        <v>806265763.84545875</v>
      </c>
      <c r="W171">
        <v>948983308.78054535</v>
      </c>
      <c r="X171">
        <v>1058297676.3357201</v>
      </c>
      <c r="Y171">
        <v>1237662066.7897439</v>
      </c>
      <c r="Z171">
        <v>1237686960.55408</v>
      </c>
      <c r="AA171">
        <v>1180094061.4817848</v>
      </c>
      <c r="AB171">
        <v>1223225019.3269727</v>
      </c>
      <c r="AC171">
        <v>1208026079.7549229</v>
      </c>
      <c r="AD171">
        <v>1131349992.2273495</v>
      </c>
      <c r="AE171">
        <v>1183671788.1236572</v>
      </c>
      <c r="AF171">
        <v>1183071363.0040622</v>
      </c>
      <c r="AG171">
        <v>1379923808.2471783</v>
      </c>
      <c r="AH171">
        <v>1590201656.1430106</v>
      </c>
      <c r="AI171">
        <v>1880784191.8148375</v>
      </c>
      <c r="AJ171">
        <v>2203536031.0347133</v>
      </c>
      <c r="AK171">
        <v>1799529357.0981038</v>
      </c>
      <c r="AL171">
        <v>2070647127.0380764</v>
      </c>
      <c r="AM171">
        <v>1181801919.6683304</v>
      </c>
      <c r="AN171">
        <v>1397454122.2404737</v>
      </c>
      <c r="AO171">
        <v>2281039097.6929893</v>
      </c>
      <c r="AP171">
        <v>2663238982.8009005</v>
      </c>
      <c r="AQ171">
        <v>1750585204.4481285</v>
      </c>
      <c r="AR171">
        <v>1775920039.589185</v>
      </c>
      <c r="AS171">
        <v>1743506287.4151907</v>
      </c>
      <c r="AT171">
        <v>1716502069.8694549</v>
      </c>
      <c r="AU171">
        <v>3495597587.4317822</v>
      </c>
      <c r="AV171">
        <v>3209167240.4500451</v>
      </c>
      <c r="AW171">
        <v>3476333638.6635032</v>
      </c>
      <c r="AX171">
        <v>3655892941.6728058</v>
      </c>
      <c r="AY171">
        <v>3998020176.9339294</v>
      </c>
      <c r="AZ171">
        <v>4431477378.4065247</v>
      </c>
      <c r="BA171">
        <v>5321114432.1093092</v>
      </c>
      <c r="BB171">
        <v>6195345174.1962194</v>
      </c>
      <c r="BC171">
        <v>6957454879.054142</v>
      </c>
      <c r="BD171">
        <v>7983556694.8749094</v>
      </c>
      <c r="BE171">
        <v>5980586767.4069262</v>
      </c>
      <c r="BF171">
        <v>5432169047.5663137</v>
      </c>
      <c r="BG171">
        <v>6055252536.0896463</v>
      </c>
      <c r="BH171">
        <v>6403820949.2485638</v>
      </c>
    </row>
    <row r="172" spans="1:60">
      <c r="A172" t="s">
        <v>195</v>
      </c>
      <c r="B172" t="s">
        <v>194</v>
      </c>
      <c r="C172" t="s">
        <v>1</v>
      </c>
      <c r="D172" t="s">
        <v>0</v>
      </c>
      <c r="E172">
        <v>1916241996.6026394</v>
      </c>
      <c r="F172">
        <v>1901868548.2817197</v>
      </c>
      <c r="G172">
        <v>2001502678.6880963</v>
      </c>
      <c r="H172">
        <v>2510126747.6806483</v>
      </c>
      <c r="I172">
        <v>2674441395.5311642</v>
      </c>
      <c r="J172">
        <v>2956356984.1892071</v>
      </c>
      <c r="K172">
        <v>3143538481.6411867</v>
      </c>
      <c r="L172">
        <v>3188945511.5640926</v>
      </c>
      <c r="M172">
        <v>3330393309.8131452</v>
      </c>
      <c r="N172">
        <v>3664575983.2745323</v>
      </c>
      <c r="O172">
        <v>3864170913.3673072</v>
      </c>
      <c r="P172">
        <v>4244340333.5189857</v>
      </c>
      <c r="Q172">
        <v>5043268548.7303162</v>
      </c>
      <c r="R172">
        <v>7662996766.6680317</v>
      </c>
      <c r="S172">
        <v>9496074114.0791836</v>
      </c>
      <c r="T172">
        <v>9298800799.4670219</v>
      </c>
      <c r="U172">
        <v>11050125904.941769</v>
      </c>
      <c r="V172">
        <v>13139397879.169544</v>
      </c>
      <c r="W172">
        <v>16358376511.226254</v>
      </c>
      <c r="X172">
        <v>21213672089.19759</v>
      </c>
      <c r="Y172">
        <v>24488033442.050625</v>
      </c>
      <c r="Z172">
        <v>25004557093.876133</v>
      </c>
      <c r="AA172">
        <v>26804401815.534813</v>
      </c>
      <c r="AB172">
        <v>30346788437.513462</v>
      </c>
      <c r="AC172">
        <v>33943505717.699268</v>
      </c>
      <c r="AD172">
        <v>31200161095.449051</v>
      </c>
      <c r="AE172">
        <v>27734562640.427677</v>
      </c>
      <c r="AF172">
        <v>32181695507.22337</v>
      </c>
      <c r="AG172">
        <v>35271880250.496414</v>
      </c>
      <c r="AH172">
        <v>38848567631.423508</v>
      </c>
      <c r="AI172">
        <v>44024178343.007141</v>
      </c>
      <c r="AJ172">
        <v>49142784405.004364</v>
      </c>
      <c r="AK172">
        <v>59167157497.938507</v>
      </c>
      <c r="AL172">
        <v>66894448545.122566</v>
      </c>
      <c r="AM172">
        <v>74477975918.30513</v>
      </c>
      <c r="AN172">
        <v>88704944178.628387</v>
      </c>
      <c r="AO172">
        <v>100854996422.60912</v>
      </c>
      <c r="AP172">
        <v>100005323301.8667</v>
      </c>
      <c r="AQ172">
        <v>72167753770.892792</v>
      </c>
      <c r="AR172">
        <v>79148947368.421051</v>
      </c>
      <c r="AS172">
        <v>93789736842.10527</v>
      </c>
      <c r="AT172">
        <v>92783947368.421051</v>
      </c>
      <c r="AU172">
        <v>100845263157.89474</v>
      </c>
      <c r="AV172">
        <v>110202368421.05264</v>
      </c>
      <c r="AW172">
        <v>124749736842.10527</v>
      </c>
      <c r="AX172">
        <v>143534102611.49692</v>
      </c>
      <c r="AY172">
        <v>162690965596.20523</v>
      </c>
      <c r="AZ172">
        <v>193547824063.29996</v>
      </c>
      <c r="BA172">
        <v>230813597937.52625</v>
      </c>
      <c r="BB172">
        <v>202257586267.55566</v>
      </c>
      <c r="BC172">
        <v>255016609232.87076</v>
      </c>
      <c r="BD172">
        <v>297951960784.31372</v>
      </c>
      <c r="BE172">
        <v>314442825692.82568</v>
      </c>
      <c r="BF172">
        <v>323276841537.33856</v>
      </c>
      <c r="BG172">
        <v>338068990803.26318</v>
      </c>
      <c r="BH172">
        <v>296283190372.55151</v>
      </c>
    </row>
    <row r="173" spans="1:60">
      <c r="A173" t="s">
        <v>193</v>
      </c>
      <c r="B173" t="s">
        <v>192</v>
      </c>
      <c r="C173" t="s">
        <v>1</v>
      </c>
      <c r="D173" t="s">
        <v>0</v>
      </c>
      <c r="E173">
        <v>584477920198.98962</v>
      </c>
      <c r="F173">
        <v>604157219440.39661</v>
      </c>
      <c r="G173">
        <v>647173002027.41296</v>
      </c>
      <c r="H173">
        <v>683353535761.53064</v>
      </c>
      <c r="I173">
        <v>734790505460.85815</v>
      </c>
      <c r="J173">
        <v>797723909391.13147</v>
      </c>
      <c r="K173">
        <v>875492805408.93579</v>
      </c>
      <c r="L173">
        <v>926623934246.79761</v>
      </c>
      <c r="M173">
        <v>1013409031841.7234</v>
      </c>
      <c r="N173">
        <v>1097952410241.708</v>
      </c>
      <c r="O173">
        <v>1163966395224.4231</v>
      </c>
      <c r="P173">
        <v>1267253061477.52</v>
      </c>
      <c r="Q173">
        <v>1395767220992.019</v>
      </c>
      <c r="R173">
        <v>1560140359214.0786</v>
      </c>
      <c r="S173">
        <v>1709546297648.2617</v>
      </c>
      <c r="T173">
        <v>1863102029787.6526</v>
      </c>
      <c r="U173">
        <v>2084548864401.6233</v>
      </c>
      <c r="V173">
        <v>2298010156934.6504</v>
      </c>
      <c r="W173">
        <v>2575679667449.812</v>
      </c>
      <c r="X173">
        <v>2875732302185.4194</v>
      </c>
      <c r="Y173">
        <v>3136972126345.0103</v>
      </c>
      <c r="Z173">
        <v>3517909963656.9902</v>
      </c>
      <c r="AA173">
        <v>3659283025119.1367</v>
      </c>
      <c r="AB173">
        <v>3979574111781.8901</v>
      </c>
      <c r="AC173">
        <v>4397051258071.6221</v>
      </c>
      <c r="AD173">
        <v>4712529999482.752</v>
      </c>
      <c r="AE173">
        <v>4968766427343.9834</v>
      </c>
      <c r="AF173">
        <v>5302830242049.4492</v>
      </c>
      <c r="AG173">
        <v>5761398451214.2559</v>
      </c>
      <c r="AH173">
        <v>6224250243275.2451</v>
      </c>
      <c r="AI173">
        <v>6575110950908.4707</v>
      </c>
      <c r="AJ173">
        <v>6786006083611.1904</v>
      </c>
      <c r="AK173">
        <v>7133366589284.9189</v>
      </c>
      <c r="AL173">
        <v>7457709121892.4404</v>
      </c>
      <c r="AM173">
        <v>7888761439501.6123</v>
      </c>
      <c r="AN173">
        <v>8270122373385.4043</v>
      </c>
      <c r="AO173">
        <v>8731442777972.1338</v>
      </c>
      <c r="AP173">
        <v>9264273191726.2793</v>
      </c>
      <c r="AQ173">
        <v>9724112027406.8125</v>
      </c>
      <c r="AR173">
        <v>10340031087640.914</v>
      </c>
      <c r="AS173">
        <v>11030552667252.646</v>
      </c>
      <c r="AT173">
        <v>11361884260892.566</v>
      </c>
      <c r="AU173">
        <v>11739401906646.533</v>
      </c>
      <c r="AV173">
        <v>12407237511367.854</v>
      </c>
      <c r="AW173">
        <v>13302608706074.559</v>
      </c>
      <c r="AX173">
        <v>14267952115864.664</v>
      </c>
      <c r="AY173">
        <v>15176717496461.213</v>
      </c>
      <c r="AZ173">
        <v>15948507238205.754</v>
      </c>
      <c r="BA173">
        <v>16273823136997.187</v>
      </c>
      <c r="BB173">
        <v>15795698382986.441</v>
      </c>
      <c r="BC173">
        <v>16583522548731.121</v>
      </c>
      <c r="BD173">
        <v>17312180156548.258</v>
      </c>
      <c r="BE173">
        <v>17985081294447.57</v>
      </c>
      <c r="BF173">
        <v>18539718715830.187</v>
      </c>
      <c r="BG173">
        <v>19191755961783.734</v>
      </c>
      <c r="BH173">
        <v>19595346721974.52</v>
      </c>
    </row>
    <row r="174" spans="1:60">
      <c r="A174" t="s">
        <v>191</v>
      </c>
      <c r="B174" t="s">
        <v>190</v>
      </c>
      <c r="C174" t="s">
        <v>1</v>
      </c>
      <c r="D174" t="s">
        <v>0</v>
      </c>
      <c r="Y174">
        <v>2434884951.206985</v>
      </c>
      <c r="Z174">
        <v>2259179124.8860526</v>
      </c>
      <c r="AA174">
        <v>2128089611.3464725</v>
      </c>
      <c r="AB174">
        <v>2308102953.0562782</v>
      </c>
      <c r="AC174">
        <v>1960567071.1041818</v>
      </c>
      <c r="AD174">
        <v>1615776820.5680442</v>
      </c>
      <c r="AE174">
        <v>1816754048.1400437</v>
      </c>
      <c r="AF174">
        <v>2310454960.7072692</v>
      </c>
      <c r="AG174">
        <v>2506554607.4334726</v>
      </c>
      <c r="AH174">
        <v>2547340984.4816408</v>
      </c>
      <c r="AI174">
        <v>2804379662.1961117</v>
      </c>
      <c r="AJ174">
        <v>3012742078.0067363</v>
      </c>
      <c r="AK174">
        <v>3448326858.3450203</v>
      </c>
      <c r="AL174">
        <v>3218475900.4804602</v>
      </c>
      <c r="AM174">
        <v>3636645995.268671</v>
      </c>
      <c r="AN174">
        <v>3942478205.7290945</v>
      </c>
      <c r="AO174">
        <v>3945340776.4054618</v>
      </c>
      <c r="AP174">
        <v>4102648719.6180558</v>
      </c>
      <c r="AQ174">
        <v>3826527630.5555053</v>
      </c>
      <c r="AR174">
        <v>3818954447.9908342</v>
      </c>
      <c r="AS174">
        <v>3908661517.6229868</v>
      </c>
      <c r="AT174">
        <v>3546783708.1261907</v>
      </c>
      <c r="AU174">
        <v>3361251197.7382903</v>
      </c>
      <c r="AV174">
        <v>4931312147.2100668</v>
      </c>
      <c r="AW174">
        <v>6606858786.011735</v>
      </c>
      <c r="AX174">
        <v>7261333794.6000347</v>
      </c>
      <c r="AY174">
        <v>7978734401.5358496</v>
      </c>
      <c r="AZ174">
        <v>8740865600.2498093</v>
      </c>
      <c r="BA174">
        <v>8486721916.912797</v>
      </c>
      <c r="BB174">
        <v>8876191120.7618885</v>
      </c>
      <c r="BC174">
        <v>11282192605.037428</v>
      </c>
      <c r="BD174">
        <v>12409629835.699825</v>
      </c>
      <c r="BE174">
        <v>13016272898.903774</v>
      </c>
      <c r="BF174">
        <v>12713366873.465837</v>
      </c>
      <c r="BG174">
        <v>12853963142.812387</v>
      </c>
      <c r="BH174">
        <v>11491507355.64978</v>
      </c>
    </row>
    <row r="175" spans="1:60">
      <c r="A175" t="s">
        <v>189</v>
      </c>
      <c r="B175" t="s">
        <v>188</v>
      </c>
      <c r="C175" t="s">
        <v>1</v>
      </c>
      <c r="D175" t="s">
        <v>0</v>
      </c>
      <c r="J175">
        <v>159594493.54880807</v>
      </c>
      <c r="K175">
        <v>164206537.56167462</v>
      </c>
      <c r="L175">
        <v>180036768.87300986</v>
      </c>
      <c r="M175">
        <v>215507164.03425771</v>
      </c>
      <c r="N175">
        <v>263108834.53668395</v>
      </c>
      <c r="O175">
        <v>358815681.90321463</v>
      </c>
      <c r="P175">
        <v>413634335.27009726</v>
      </c>
      <c r="Q175">
        <v>505892512.86192739</v>
      </c>
      <c r="R175">
        <v>542294864.81242955</v>
      </c>
      <c r="S175">
        <v>637400199.11048937</v>
      </c>
      <c r="T175">
        <v>816647865.8314296</v>
      </c>
      <c r="U175">
        <v>798310509.64743352</v>
      </c>
      <c r="V175">
        <v>837616756.53373659</v>
      </c>
      <c r="W175">
        <v>846007597.7203958</v>
      </c>
      <c r="X175">
        <v>1047225130.2433331</v>
      </c>
      <c r="Y175">
        <v>1182457142.6064794</v>
      </c>
      <c r="Z175">
        <v>972563810.23032522</v>
      </c>
      <c r="AA175">
        <v>904619629.79726827</v>
      </c>
      <c r="AB175">
        <v>823832940.45051134</v>
      </c>
      <c r="AC175">
        <v>796018978.47129989</v>
      </c>
      <c r="AD175">
        <v>854823821.72317684</v>
      </c>
      <c r="AE175">
        <v>1201262517.8764403</v>
      </c>
      <c r="AF175">
        <v>1488113532.2858417</v>
      </c>
      <c r="AG175">
        <v>2072735787.3177876</v>
      </c>
      <c r="AH175">
        <v>2185072798.331841</v>
      </c>
      <c r="AI175">
        <v>2529310103.8360834</v>
      </c>
      <c r="AJ175">
        <v>2653781596.4600844</v>
      </c>
      <c r="AK175">
        <v>2923764926.3971753</v>
      </c>
      <c r="AL175">
        <v>3070161471.0445051</v>
      </c>
      <c r="AM175">
        <v>3038727617.0390053</v>
      </c>
      <c r="AN175">
        <v>3628440274.6700048</v>
      </c>
      <c r="AO175">
        <v>3606968433.9268174</v>
      </c>
      <c r="AP175">
        <v>3291489840.5714126</v>
      </c>
      <c r="AQ175">
        <v>3158806480.2610722</v>
      </c>
      <c r="AR175">
        <v>3056999988.0914588</v>
      </c>
      <c r="AS175">
        <v>2682347064.3641982</v>
      </c>
    </row>
    <row r="176" spans="1:60">
      <c r="A176" t="s">
        <v>187</v>
      </c>
      <c r="B176" t="s">
        <v>186</v>
      </c>
      <c r="C176" t="s">
        <v>1</v>
      </c>
      <c r="D176" t="s">
        <v>0</v>
      </c>
      <c r="E176">
        <v>449526872.56556129</v>
      </c>
      <c r="F176">
        <v>485785231.72935349</v>
      </c>
      <c r="G176">
        <v>531736599.93073624</v>
      </c>
      <c r="H176">
        <v>586294879.47189975</v>
      </c>
      <c r="I176">
        <v>582816396.2164011</v>
      </c>
      <c r="J176">
        <v>673383510.2421242</v>
      </c>
      <c r="K176">
        <v>702296079.85769451</v>
      </c>
      <c r="L176">
        <v>665586872.83916223</v>
      </c>
      <c r="M176">
        <v>641214226.83901155</v>
      </c>
      <c r="N176">
        <v>625867984.42817962</v>
      </c>
      <c r="O176">
        <v>649916621.17985654</v>
      </c>
      <c r="P176">
        <v>693573704.42286551</v>
      </c>
      <c r="Q176">
        <v>742779659.45516646</v>
      </c>
      <c r="R176">
        <v>946385104.96773088</v>
      </c>
      <c r="S176">
        <v>1026137112.4370686</v>
      </c>
      <c r="T176">
        <v>1048690931.5405966</v>
      </c>
      <c r="U176">
        <v>1064517600.1005086</v>
      </c>
      <c r="V176">
        <v>1291458043.7402987</v>
      </c>
      <c r="W176">
        <v>1774365587.8685126</v>
      </c>
      <c r="X176">
        <v>2109277663.0974798</v>
      </c>
      <c r="Y176">
        <v>2508524715.7951574</v>
      </c>
      <c r="Z176">
        <v>2170893417.9812899</v>
      </c>
      <c r="AA176">
        <v>2017612217.8275211</v>
      </c>
      <c r="AB176">
        <v>1803099561.0839307</v>
      </c>
      <c r="AC176">
        <v>1461243326.8377507</v>
      </c>
      <c r="AD176">
        <v>1440581653.3232758</v>
      </c>
      <c r="AE176">
        <v>1904097000.7496278</v>
      </c>
      <c r="AF176">
        <v>2233006101.9447589</v>
      </c>
      <c r="AG176">
        <v>2280356194.1455908</v>
      </c>
      <c r="AH176">
        <v>2179567111.0004029</v>
      </c>
      <c r="AI176">
        <v>2480673304.7430873</v>
      </c>
      <c r="AJ176">
        <v>2327986215.8635612</v>
      </c>
      <c r="AK176">
        <v>2344987614.2744126</v>
      </c>
      <c r="AL176">
        <v>1606581743.7849715</v>
      </c>
      <c r="AM176">
        <v>1563207224.650656</v>
      </c>
      <c r="AN176">
        <v>1880803361.6856229</v>
      </c>
      <c r="AO176">
        <v>1987770898.5433359</v>
      </c>
      <c r="AP176">
        <v>1845599608.4427247</v>
      </c>
      <c r="AQ176">
        <v>2076737356.6789691</v>
      </c>
      <c r="AR176">
        <v>2018193703.060472</v>
      </c>
      <c r="AS176">
        <v>1798374468.3636239</v>
      </c>
      <c r="AT176">
        <v>1945327564.6504242</v>
      </c>
      <c r="AU176">
        <v>2170481508.8691602</v>
      </c>
      <c r="AV176">
        <v>2731416346.4815831</v>
      </c>
      <c r="AW176">
        <v>3052898739.467802</v>
      </c>
      <c r="AX176">
        <v>3405134831.8504944</v>
      </c>
      <c r="AY176">
        <v>3646728060.0646296</v>
      </c>
      <c r="AZ176">
        <v>4291363390.9129529</v>
      </c>
      <c r="BA176">
        <v>5403363917.3095989</v>
      </c>
      <c r="BB176">
        <v>5397121856.3520374</v>
      </c>
      <c r="BC176">
        <v>5718589799.2436562</v>
      </c>
      <c r="BD176">
        <v>6409169889.5089092</v>
      </c>
      <c r="BE176">
        <v>6942209594.5543337</v>
      </c>
      <c r="BF176">
        <v>7667951987.6933041</v>
      </c>
      <c r="BG176">
        <v>8245312136.5654354</v>
      </c>
      <c r="BH176">
        <v>7142951342.4223042</v>
      </c>
    </row>
    <row r="177" spans="1:60">
      <c r="A177" t="s">
        <v>185</v>
      </c>
      <c r="B177" t="s">
        <v>184</v>
      </c>
      <c r="C177" t="s">
        <v>1</v>
      </c>
      <c r="D177" t="s">
        <v>0</v>
      </c>
      <c r="E177">
        <v>4196092258.1548367</v>
      </c>
      <c r="F177">
        <v>4467200335.9932795</v>
      </c>
      <c r="G177">
        <v>4909302953.9409208</v>
      </c>
      <c r="H177">
        <v>5165489010.2197952</v>
      </c>
      <c r="I177">
        <v>5552822483.5503283</v>
      </c>
      <c r="J177">
        <v>5874422511.5497684</v>
      </c>
      <c r="K177">
        <v>6366792664.1467171</v>
      </c>
      <c r="L177">
        <v>5203135937.2812538</v>
      </c>
      <c r="M177">
        <v>5200895982.0803585</v>
      </c>
      <c r="N177">
        <v>6634187316.2536745</v>
      </c>
      <c r="O177">
        <v>12545849083.018339</v>
      </c>
      <c r="P177">
        <v>9181769911.504425</v>
      </c>
      <c r="Q177">
        <v>12274416017.797552</v>
      </c>
      <c r="R177">
        <v>15162871287.128712</v>
      </c>
      <c r="S177">
        <v>24846641318.124207</v>
      </c>
      <c r="T177">
        <v>27778934624.697338</v>
      </c>
      <c r="U177">
        <v>36308883248.730965</v>
      </c>
      <c r="V177">
        <v>36035407725.321884</v>
      </c>
      <c r="W177">
        <v>36527862208.713272</v>
      </c>
      <c r="X177">
        <v>47259911894.273125</v>
      </c>
      <c r="Y177">
        <v>64201788122.605362</v>
      </c>
      <c r="Z177">
        <v>61076493506.493507</v>
      </c>
      <c r="AA177">
        <v>51397461685.823753</v>
      </c>
      <c r="AB177">
        <v>35451565749.235474</v>
      </c>
      <c r="AC177">
        <v>28500815241.470978</v>
      </c>
      <c r="AD177">
        <v>28873977228.111504</v>
      </c>
      <c r="AE177">
        <v>20721499308.437065</v>
      </c>
      <c r="AF177">
        <v>24093203444.564049</v>
      </c>
      <c r="AG177">
        <v>23272161396.885323</v>
      </c>
      <c r="AH177">
        <v>24231168858.718708</v>
      </c>
      <c r="AI177">
        <v>30757075595.368145</v>
      </c>
      <c r="AJ177">
        <v>27392886872.554733</v>
      </c>
      <c r="AK177">
        <v>29300903643.058353</v>
      </c>
      <c r="AL177">
        <v>15789003752.759382</v>
      </c>
      <c r="AM177">
        <v>18086400535.57766</v>
      </c>
      <c r="AN177">
        <v>28546958641.273453</v>
      </c>
      <c r="AO177">
        <v>34987951375</v>
      </c>
      <c r="AP177">
        <v>35822342617.697807</v>
      </c>
      <c r="AQ177">
        <v>32004613750</v>
      </c>
      <c r="AR177">
        <v>35870792987.943222</v>
      </c>
      <c r="AS177">
        <v>46386011231.369957</v>
      </c>
      <c r="AT177">
        <v>44137994251.618027</v>
      </c>
      <c r="AU177">
        <v>59116847821.579689</v>
      </c>
      <c r="AV177">
        <v>67655813930.092621</v>
      </c>
      <c r="AW177">
        <v>87845420504.48497</v>
      </c>
      <c r="AX177">
        <v>112248353104.91086</v>
      </c>
      <c r="AY177">
        <v>145429764861.24939</v>
      </c>
      <c r="AZ177">
        <v>166451213395.63986</v>
      </c>
      <c r="BA177">
        <v>208064753766.47043</v>
      </c>
      <c r="BB177">
        <v>169481317540.36389</v>
      </c>
      <c r="BC177">
        <v>367127872791.05157</v>
      </c>
      <c r="BD177">
        <v>408707161460.00391</v>
      </c>
      <c r="BE177">
        <v>457061382523.29388</v>
      </c>
      <c r="BF177">
        <v>508696794976.45203</v>
      </c>
      <c r="BG177">
        <v>546682344735.56525</v>
      </c>
      <c r="BH177">
        <v>486792837970.5401</v>
      </c>
    </row>
    <row r="178" spans="1:60">
      <c r="A178" t="s">
        <v>183</v>
      </c>
      <c r="B178" t="s">
        <v>182</v>
      </c>
      <c r="C178" t="s">
        <v>1</v>
      </c>
      <c r="D178" t="s">
        <v>0</v>
      </c>
      <c r="E178">
        <v>223854666.66666663</v>
      </c>
      <c r="F178">
        <v>240524723.42857143</v>
      </c>
      <c r="G178">
        <v>265291588.66666666</v>
      </c>
      <c r="H178">
        <v>292916241.14285713</v>
      </c>
      <c r="I178">
        <v>341973758.85714281</v>
      </c>
      <c r="J178">
        <v>566542872.35714281</v>
      </c>
      <c r="K178">
        <v>606671444</v>
      </c>
      <c r="L178">
        <v>657171436.71428573</v>
      </c>
      <c r="M178">
        <v>695899980.42857146</v>
      </c>
      <c r="N178">
        <v>747971449.57142866</v>
      </c>
      <c r="O178">
        <v>776585681.07142866</v>
      </c>
      <c r="P178">
        <v>826571413.42857146</v>
      </c>
      <c r="Q178">
        <v>880842890.07142866</v>
      </c>
      <c r="R178">
        <v>1093571441.5000002</v>
      </c>
      <c r="S178">
        <v>1520900045.1428571</v>
      </c>
      <c r="T178">
        <v>1590428522.6428573</v>
      </c>
      <c r="U178">
        <v>1847871371.7142859</v>
      </c>
      <c r="V178">
        <v>2239857060.5714288</v>
      </c>
      <c r="W178">
        <v>2142128603.7857141</v>
      </c>
      <c r="X178">
        <v>1527852635.6315787</v>
      </c>
      <c r="Y178">
        <v>2189347367.5263157</v>
      </c>
      <c r="Z178">
        <v>2448290109.6499996</v>
      </c>
      <c r="AA178">
        <v>2465165179.6956525</v>
      </c>
      <c r="AB178">
        <v>2743341724.083333</v>
      </c>
      <c r="AC178">
        <v>3105517091.4137931</v>
      </c>
      <c r="AD178">
        <v>2683816288.7906976</v>
      </c>
      <c r="AE178">
        <v>2885710608.880795</v>
      </c>
      <c r="AF178">
        <v>3851213727.6785712</v>
      </c>
      <c r="AG178">
        <v>2630904261.8324676</v>
      </c>
      <c r="AH178">
        <v>1013184745.7071515</v>
      </c>
      <c r="AI178">
        <v>1009455476.0558287</v>
      </c>
      <c r="AJ178">
        <v>1488804123.7113404</v>
      </c>
      <c r="AK178">
        <v>1792800000</v>
      </c>
      <c r="AL178">
        <v>1756454248.3660131</v>
      </c>
      <c r="AM178">
        <v>3863185119.0476193</v>
      </c>
      <c r="AN178">
        <v>4140470000</v>
      </c>
      <c r="AO178">
        <v>4308351902.7860107</v>
      </c>
      <c r="AP178">
        <v>4389965590.9653788</v>
      </c>
      <c r="AQ178">
        <v>4635267224.8419495</v>
      </c>
      <c r="AR178">
        <v>4855717874.6824722</v>
      </c>
      <c r="AS178">
        <v>5107329007.0921993</v>
      </c>
      <c r="AT178">
        <v>5323146565.7031498</v>
      </c>
      <c r="AU178">
        <v>5224213017.5438595</v>
      </c>
      <c r="AV178">
        <v>5322454925.8474579</v>
      </c>
      <c r="AW178">
        <v>5795568204.6453238</v>
      </c>
      <c r="AX178">
        <v>6321335612.2223349</v>
      </c>
      <c r="AY178">
        <v>6786294637.3360271</v>
      </c>
      <c r="AZ178">
        <v>7458103361.6373692</v>
      </c>
      <c r="BA178">
        <v>8491388728.5018005</v>
      </c>
      <c r="BB178">
        <v>8380731879.7463541</v>
      </c>
      <c r="BC178">
        <v>8741313140.2488251</v>
      </c>
      <c r="BD178">
        <v>9755619760.1461372</v>
      </c>
      <c r="BE178">
        <v>10438842115.626307</v>
      </c>
      <c r="BF178">
        <v>10874735110.823694</v>
      </c>
      <c r="BG178">
        <v>11790221756.277769</v>
      </c>
      <c r="BH178">
        <v>12692562187.49325</v>
      </c>
    </row>
    <row r="179" spans="1:60">
      <c r="A179" t="s">
        <v>181</v>
      </c>
      <c r="B179" t="s">
        <v>180</v>
      </c>
      <c r="C179" t="s">
        <v>1</v>
      </c>
      <c r="D179" t="s">
        <v>0</v>
      </c>
      <c r="E179">
        <v>12276734172.082758</v>
      </c>
      <c r="F179">
        <v>13493833739.99494</v>
      </c>
      <c r="G179">
        <v>14647057370.141788</v>
      </c>
      <c r="H179">
        <v>15891241386.290953</v>
      </c>
      <c r="I179">
        <v>18699380731.346462</v>
      </c>
      <c r="J179">
        <v>21000586933.204056</v>
      </c>
      <c r="K179">
        <v>22867203317.402157</v>
      </c>
      <c r="L179">
        <v>25087562181.321754</v>
      </c>
      <c r="M179">
        <v>27817605743.250271</v>
      </c>
      <c r="N179">
        <v>31503868835.185322</v>
      </c>
      <c r="O179">
        <v>37677621537.712303</v>
      </c>
      <c r="P179">
        <v>44010160463.659149</v>
      </c>
      <c r="Q179">
        <v>54008338917.879707</v>
      </c>
      <c r="R179">
        <v>70924006306.164276</v>
      </c>
      <c r="S179">
        <v>86129928026.887451</v>
      </c>
      <c r="T179">
        <v>98970041042.174973</v>
      </c>
      <c r="U179">
        <v>107775403067.17787</v>
      </c>
      <c r="V179">
        <v>125395875998.92252</v>
      </c>
      <c r="W179">
        <v>153870462415.97067</v>
      </c>
      <c r="X179">
        <v>177376289135.44986</v>
      </c>
      <c r="Y179">
        <v>192661371425.40457</v>
      </c>
      <c r="Z179">
        <v>162039376225.38196</v>
      </c>
      <c r="AA179">
        <v>156456858050.67261</v>
      </c>
      <c r="AB179">
        <v>151487045479.11359</v>
      </c>
      <c r="AC179">
        <v>142075910370.87912</v>
      </c>
      <c r="AD179">
        <v>142009922306.26328</v>
      </c>
      <c r="AE179">
        <v>198298498021.22687</v>
      </c>
      <c r="AF179">
        <v>241918791122.71539</v>
      </c>
      <c r="AG179">
        <v>258567751142.82529</v>
      </c>
      <c r="AH179">
        <v>255039560739.89398</v>
      </c>
      <c r="AI179">
        <v>314267667675.17847</v>
      </c>
      <c r="AJ179">
        <v>323320449905.70483</v>
      </c>
      <c r="AK179">
        <v>358330385839.599</v>
      </c>
      <c r="AL179">
        <v>349037818106.31232</v>
      </c>
      <c r="AM179">
        <v>374291430318.44049</v>
      </c>
      <c r="AN179">
        <v>446528959648.64124</v>
      </c>
      <c r="AO179">
        <v>445704575163.39868</v>
      </c>
      <c r="AP179">
        <v>412199006098.93835</v>
      </c>
      <c r="AQ179">
        <v>432476116418.57367</v>
      </c>
      <c r="AR179">
        <v>441975282335.39313</v>
      </c>
      <c r="AS179">
        <v>412807259996.31476</v>
      </c>
      <c r="AT179">
        <v>426573601789.70917</v>
      </c>
      <c r="AU179">
        <v>465368906455.86298</v>
      </c>
      <c r="AV179">
        <v>571863431151.24158</v>
      </c>
      <c r="AW179">
        <v>650532654581.57434</v>
      </c>
      <c r="AX179">
        <v>678533764457.15698</v>
      </c>
      <c r="AY179">
        <v>726649102998.36902</v>
      </c>
      <c r="AZ179">
        <v>839419655078.01807</v>
      </c>
      <c r="BA179">
        <v>936228211513.10974</v>
      </c>
      <c r="BB179">
        <v>857932759099.74988</v>
      </c>
      <c r="BC179">
        <v>836439735099.33777</v>
      </c>
      <c r="BD179">
        <v>893701695857.65906</v>
      </c>
      <c r="BE179">
        <v>828946812396.78809</v>
      </c>
      <c r="BF179">
        <v>866680000367.26367</v>
      </c>
      <c r="BG179">
        <v>879635084124.98657</v>
      </c>
      <c r="BH179">
        <v>750283908173.4502</v>
      </c>
    </row>
    <row r="180" spans="1:60">
      <c r="A180" t="s">
        <v>179</v>
      </c>
      <c r="B180" t="s">
        <v>178</v>
      </c>
      <c r="C180" t="s">
        <v>1</v>
      </c>
      <c r="D180" t="s">
        <v>0</v>
      </c>
      <c r="E180">
        <v>5163271598.1570234</v>
      </c>
      <c r="F180">
        <v>5632460936.5457554</v>
      </c>
      <c r="G180">
        <v>6066976682.6736364</v>
      </c>
      <c r="H180">
        <v>6510239502.7648907</v>
      </c>
      <c r="I180">
        <v>7159202706.4802685</v>
      </c>
      <c r="J180">
        <v>8058681060.1590014</v>
      </c>
      <c r="K180">
        <v>8696460205.3397026</v>
      </c>
      <c r="L180">
        <v>9514496703.3976154</v>
      </c>
      <c r="M180">
        <v>10159934136.783834</v>
      </c>
      <c r="N180">
        <v>11063065083.488796</v>
      </c>
      <c r="O180">
        <v>12814123115.261309</v>
      </c>
      <c r="P180">
        <v>14583114840.062925</v>
      </c>
      <c r="Q180">
        <v>17358610849.700981</v>
      </c>
      <c r="R180">
        <v>22534253702.868641</v>
      </c>
      <c r="S180">
        <v>27145693810.134125</v>
      </c>
      <c r="T180">
        <v>32877805200.022961</v>
      </c>
      <c r="U180">
        <v>35942270686.337395</v>
      </c>
      <c r="V180">
        <v>41508030431.107353</v>
      </c>
      <c r="W180">
        <v>46523091009.671326</v>
      </c>
      <c r="X180">
        <v>53132244623.921333</v>
      </c>
      <c r="Y180">
        <v>64439382896.015556</v>
      </c>
      <c r="Z180">
        <v>63596654760.867676</v>
      </c>
      <c r="AA180">
        <v>62647195537.65107</v>
      </c>
      <c r="AB180">
        <v>61627240831.094788</v>
      </c>
      <c r="AC180">
        <v>62057955032.775833</v>
      </c>
      <c r="AD180">
        <v>65416879914.390724</v>
      </c>
      <c r="AE180">
        <v>78693253275.994965</v>
      </c>
      <c r="AF180">
        <v>94230055658.62709</v>
      </c>
      <c r="AG180">
        <v>101900260856.22218</v>
      </c>
      <c r="AH180">
        <v>102633789557.53494</v>
      </c>
      <c r="AI180">
        <v>119791683307.50676</v>
      </c>
      <c r="AJ180">
        <v>121872464483.48734</v>
      </c>
      <c r="AK180">
        <v>130838040067.58388</v>
      </c>
      <c r="AL180">
        <v>120579072750.59557</v>
      </c>
      <c r="AM180">
        <v>127131461119.92746</v>
      </c>
      <c r="AN180">
        <v>152027402449.80426</v>
      </c>
      <c r="AO180">
        <v>163517783497.16272</v>
      </c>
      <c r="AP180">
        <v>161354369892.83795</v>
      </c>
      <c r="AQ180">
        <v>154165219811.53333</v>
      </c>
      <c r="AR180">
        <v>162286003692.68643</v>
      </c>
      <c r="AS180">
        <v>171315639982.7308</v>
      </c>
      <c r="AT180">
        <v>174003247439.30515</v>
      </c>
      <c r="AU180">
        <v>195418347152.9848</v>
      </c>
      <c r="AV180">
        <v>228752436371.85391</v>
      </c>
      <c r="AW180">
        <v>264357494659.3876</v>
      </c>
      <c r="AX180">
        <v>308722079937.91229</v>
      </c>
      <c r="AY180">
        <v>345424664369.35748</v>
      </c>
      <c r="AZ180">
        <v>400883873279.08289</v>
      </c>
      <c r="BA180">
        <v>461946808510.63831</v>
      </c>
      <c r="BB180">
        <v>386383919342.27057</v>
      </c>
      <c r="BC180">
        <v>428524701366.59937</v>
      </c>
      <c r="BD180">
        <v>498157406416.1582</v>
      </c>
      <c r="BE180">
        <v>509704856037.81696</v>
      </c>
      <c r="BF180">
        <v>522746212765.95746</v>
      </c>
      <c r="BG180">
        <v>498339751388.52124</v>
      </c>
      <c r="BH180">
        <v>386578443732.56158</v>
      </c>
    </row>
    <row r="181" spans="1:60">
      <c r="A181" t="s">
        <v>177</v>
      </c>
      <c r="B181" t="s">
        <v>176</v>
      </c>
      <c r="C181" t="s">
        <v>1</v>
      </c>
      <c r="D181" t="s">
        <v>0</v>
      </c>
      <c r="E181">
        <v>508334413.96508723</v>
      </c>
      <c r="F181">
        <v>531959561.62226015</v>
      </c>
      <c r="G181">
        <v>574091101.19438243</v>
      </c>
      <c r="H181">
        <v>496947904.44303292</v>
      </c>
      <c r="I181">
        <v>496098775.30864197</v>
      </c>
      <c r="J181">
        <v>735267082.29426432</v>
      </c>
      <c r="K181">
        <v>906811943.8246491</v>
      </c>
      <c r="L181">
        <v>841974025.46265912</v>
      </c>
      <c r="M181">
        <v>772228643.40542805</v>
      </c>
      <c r="N181">
        <v>788641965.43209875</v>
      </c>
      <c r="O181">
        <v>865975308.64197528</v>
      </c>
      <c r="P181">
        <v>882765471.60493827</v>
      </c>
      <c r="Q181">
        <v>1024098804.9382716</v>
      </c>
      <c r="R181">
        <v>972101724.99536824</v>
      </c>
      <c r="S181">
        <v>1217953546.9760365</v>
      </c>
      <c r="T181">
        <v>1575789254.4693799</v>
      </c>
      <c r="U181">
        <v>1452792989.1086464</v>
      </c>
      <c r="V181">
        <v>1382400000</v>
      </c>
      <c r="W181">
        <v>1604162497.4594533</v>
      </c>
      <c r="X181">
        <v>1851250008.3333333</v>
      </c>
      <c r="Y181">
        <v>1945916583.3333333</v>
      </c>
      <c r="Z181">
        <v>2275583316.6666665</v>
      </c>
      <c r="AA181">
        <v>2395429852.4307566</v>
      </c>
      <c r="AB181">
        <v>2447174803.377913</v>
      </c>
      <c r="AC181">
        <v>2581207387.7970943</v>
      </c>
      <c r="AD181">
        <v>2619913955.515564</v>
      </c>
      <c r="AE181">
        <v>2850784523.3771081</v>
      </c>
      <c r="AF181">
        <v>2957255379.5431495</v>
      </c>
      <c r="AG181">
        <v>3487009748.3563819</v>
      </c>
      <c r="AH181">
        <v>3525228153.1736097</v>
      </c>
      <c r="AI181">
        <v>3627562402.6602683</v>
      </c>
      <c r="AJ181">
        <v>3921476084.8907189</v>
      </c>
      <c r="AK181">
        <v>3401211581.2917595</v>
      </c>
      <c r="AL181">
        <v>3660041666.6666665</v>
      </c>
      <c r="AM181">
        <v>4066775510.2040815</v>
      </c>
      <c r="AN181">
        <v>4401104417.6706829</v>
      </c>
      <c r="AO181">
        <v>4521580381.4713898</v>
      </c>
      <c r="AP181">
        <v>4918691916.5351572</v>
      </c>
      <c r="AQ181">
        <v>4856255044.3906374</v>
      </c>
      <c r="AR181">
        <v>5033642384.1059608</v>
      </c>
      <c r="AS181">
        <v>5494252207.9050245</v>
      </c>
      <c r="AT181">
        <v>6007061224.4897947</v>
      </c>
      <c r="AU181">
        <v>6050875806.664032</v>
      </c>
      <c r="AV181">
        <v>6330473096.5407076</v>
      </c>
      <c r="AW181">
        <v>7273938314.7198763</v>
      </c>
      <c r="AX181">
        <v>8130258041.4670582</v>
      </c>
      <c r="AY181">
        <v>9043715355.8880978</v>
      </c>
      <c r="AZ181">
        <v>10325618017.378969</v>
      </c>
      <c r="BA181">
        <v>12545438605.395878</v>
      </c>
      <c r="BB181">
        <v>12854985464.076431</v>
      </c>
      <c r="BC181">
        <v>16002656434.474615</v>
      </c>
      <c r="BD181">
        <v>18850169891.666481</v>
      </c>
      <c r="BE181">
        <v>19206631648.971287</v>
      </c>
      <c r="BF181">
        <v>19393541020.219494</v>
      </c>
      <c r="BG181">
        <v>19811974851.551849</v>
      </c>
      <c r="BH181">
        <v>21194888047.833851</v>
      </c>
    </row>
    <row r="182" spans="1:60">
      <c r="A182" t="s">
        <v>175</v>
      </c>
      <c r="B182" t="s">
        <v>174</v>
      </c>
      <c r="C182" t="s">
        <v>1</v>
      </c>
      <c r="D182" t="s">
        <v>0</v>
      </c>
      <c r="AZ182">
        <v>20432742.112698164</v>
      </c>
      <c r="BA182">
        <v>39333572.32478939</v>
      </c>
      <c r="BB182">
        <v>44290986.580588013</v>
      </c>
      <c r="BC182">
        <v>49248823.589897797</v>
      </c>
      <c r="BD182">
        <v>72751770.347351909</v>
      </c>
      <c r="BE182">
        <v>103811945.18966393</v>
      </c>
      <c r="BF182">
        <v>108601547.06617026</v>
      </c>
      <c r="BG182">
        <v>117020360.42040856</v>
      </c>
      <c r="BH182">
        <v>100459772.83238629</v>
      </c>
    </row>
    <row r="183" spans="1:60">
      <c r="A183" t="s">
        <v>173</v>
      </c>
      <c r="B183" t="s">
        <v>172</v>
      </c>
      <c r="C183" t="s">
        <v>1</v>
      </c>
      <c r="D183" t="s">
        <v>0</v>
      </c>
      <c r="E183">
        <v>5485854791.9709644</v>
      </c>
      <c r="F183">
        <v>5670064168.2177305</v>
      </c>
      <c r="G183">
        <v>6077496267.7629433</v>
      </c>
      <c r="H183">
        <v>6638937283.1396275</v>
      </c>
      <c r="I183">
        <v>7274144350.8180857</v>
      </c>
      <c r="J183">
        <v>5654463586.0036621</v>
      </c>
      <c r="K183">
        <v>5863733230.9761562</v>
      </c>
      <c r="L183">
        <v>5961418093.5300255</v>
      </c>
      <c r="M183">
        <v>5180597620.6413517</v>
      </c>
      <c r="N183">
        <v>5761588761.6942129</v>
      </c>
      <c r="P183">
        <v>7912290825.1586838</v>
      </c>
      <c r="Q183">
        <v>9567331064.6572685</v>
      </c>
      <c r="R183">
        <v>12802281897.871157</v>
      </c>
      <c r="S183">
        <v>13939602868.174297</v>
      </c>
      <c r="T183">
        <v>12861983284.391235</v>
      </c>
      <c r="U183">
        <v>13604832424.006235</v>
      </c>
      <c r="V183">
        <v>15445837859.188309</v>
      </c>
      <c r="W183">
        <v>18529473244.147156</v>
      </c>
      <c r="X183">
        <v>20730241410.397678</v>
      </c>
      <c r="Y183">
        <v>23245512449.334106</v>
      </c>
      <c r="Z183">
        <v>24417617184.247772</v>
      </c>
      <c r="AA183">
        <v>24164603058.994904</v>
      </c>
      <c r="AB183">
        <v>24308622502.628811</v>
      </c>
      <c r="AC183">
        <v>21665456808.047287</v>
      </c>
      <c r="AD183">
        <v>24680306905.370842</v>
      </c>
      <c r="AE183">
        <v>30605196451.204056</v>
      </c>
      <c r="AF183">
        <v>40376973073.351906</v>
      </c>
      <c r="AG183">
        <v>45176167471.819649</v>
      </c>
      <c r="AH183">
        <v>43919630703.675209</v>
      </c>
      <c r="AI183">
        <v>45495727006.514076</v>
      </c>
      <c r="AJ183">
        <v>42745329732.162956</v>
      </c>
      <c r="AK183">
        <v>41649298170.991066</v>
      </c>
      <c r="AL183">
        <v>46775067750.677505</v>
      </c>
      <c r="AM183">
        <v>55315342817.021797</v>
      </c>
      <c r="AN183">
        <v>63918703506.907539</v>
      </c>
      <c r="AO183">
        <v>70140835299.014847</v>
      </c>
      <c r="AP183">
        <v>66074513017.714172</v>
      </c>
      <c r="AQ183">
        <v>56226643507.553032</v>
      </c>
      <c r="AR183">
        <v>58761222689.293686</v>
      </c>
      <c r="AS183">
        <v>52623281956.703117</v>
      </c>
      <c r="AT183">
        <v>53872425916.624809</v>
      </c>
      <c r="AU183">
        <v>66628222189.363693</v>
      </c>
      <c r="AV183">
        <v>88250885550.262619</v>
      </c>
      <c r="AW183">
        <v>103905210084.03362</v>
      </c>
      <c r="AX183">
        <v>114719425473.49153</v>
      </c>
      <c r="AY183">
        <v>111606899682.25148</v>
      </c>
      <c r="AZ183">
        <v>137314617476.29897</v>
      </c>
      <c r="BA183">
        <v>133278976593.80051</v>
      </c>
      <c r="BB183">
        <v>121337372727.84059</v>
      </c>
      <c r="BC183">
        <v>146584522265.45612</v>
      </c>
      <c r="BD183">
        <v>168462632327.3819</v>
      </c>
      <c r="BE183">
        <v>176617424296.72922</v>
      </c>
      <c r="BF183">
        <v>190690896703.83002</v>
      </c>
      <c r="BG183">
        <v>200142409766.82071</v>
      </c>
      <c r="BH183">
        <v>173754075210.51624</v>
      </c>
    </row>
    <row r="184" spans="1:60">
      <c r="A184" t="s">
        <v>171</v>
      </c>
      <c r="B184" t="s">
        <v>170</v>
      </c>
      <c r="C184" t="s">
        <v>1</v>
      </c>
      <c r="D184" t="s">
        <v>0</v>
      </c>
      <c r="E184">
        <v>1071121190360.7424</v>
      </c>
      <c r="F184">
        <v>1125795049534.1768</v>
      </c>
      <c r="G184">
        <v>1215807096179.9575</v>
      </c>
      <c r="H184">
        <v>1310213946880.7422</v>
      </c>
      <c r="I184">
        <v>1431791635448.9919</v>
      </c>
      <c r="J184">
        <v>1554534357949.8689</v>
      </c>
      <c r="K184">
        <v>1706754273852.4028</v>
      </c>
      <c r="L184">
        <v>1831466359820.5471</v>
      </c>
      <c r="M184">
        <v>1985384860201.8774</v>
      </c>
      <c r="N184">
        <v>2179030724492.0444</v>
      </c>
      <c r="O184">
        <v>2388156608229.4312</v>
      </c>
      <c r="P184">
        <v>2643865190814.874</v>
      </c>
      <c r="Q184">
        <v>3067053147427.6401</v>
      </c>
      <c r="R184">
        <v>3704385120326.6274</v>
      </c>
      <c r="S184">
        <v>4152908194555.3062</v>
      </c>
      <c r="T184">
        <v>4653400310630.9531</v>
      </c>
      <c r="U184">
        <v>5043225296517.2402</v>
      </c>
      <c r="V184">
        <v>5686014436187.9463</v>
      </c>
      <c r="W184">
        <v>6825902310471.7627</v>
      </c>
      <c r="X184">
        <v>7885902291293.3506</v>
      </c>
      <c r="Y184">
        <v>8752758636057.623</v>
      </c>
      <c r="Z184">
        <v>8910064476686.3965</v>
      </c>
      <c r="AA184">
        <v>8775792839114.9062</v>
      </c>
      <c r="AB184">
        <v>9066296124936.7148</v>
      </c>
      <c r="AC184">
        <v>9482043540282.7969</v>
      </c>
      <c r="AD184">
        <v>10001734561261.773</v>
      </c>
      <c r="AE184">
        <v>12119648651588.064</v>
      </c>
      <c r="AF184">
        <v>14026663643362.047</v>
      </c>
      <c r="AG184">
        <v>15823071846690.088</v>
      </c>
      <c r="AH184">
        <v>16578752216783.973</v>
      </c>
      <c r="AI184">
        <v>18684161901083.266</v>
      </c>
      <c r="AJ184">
        <v>19761794899729.781</v>
      </c>
      <c r="AK184">
        <v>21245215806049.742</v>
      </c>
      <c r="AL184">
        <v>21554611444201.531</v>
      </c>
      <c r="AM184">
        <v>23067530426842.445</v>
      </c>
      <c r="AN184">
        <v>25410156364273.195</v>
      </c>
      <c r="AO184">
        <v>25634219082205.531</v>
      </c>
      <c r="AP184">
        <v>25240551855356.457</v>
      </c>
      <c r="AQ184">
        <v>25491908727949.512</v>
      </c>
      <c r="AR184">
        <v>26791021889408.574</v>
      </c>
      <c r="AS184">
        <v>27358665925257.402</v>
      </c>
      <c r="AT184">
        <v>27106905883434.902</v>
      </c>
      <c r="AU184">
        <v>28283123639556.805</v>
      </c>
      <c r="AV184">
        <v>31687722574146.867</v>
      </c>
      <c r="AW184">
        <v>35270032438186.633</v>
      </c>
      <c r="AX184">
        <v>37274005020812.141</v>
      </c>
      <c r="AY184">
        <v>39291556866125.211</v>
      </c>
      <c r="AZ184">
        <v>42946414844999.297</v>
      </c>
      <c r="BA184">
        <v>45453895356777.508</v>
      </c>
      <c r="BB184">
        <v>42525528641833.992</v>
      </c>
      <c r="BC184">
        <v>44546298065948.578</v>
      </c>
      <c r="BD184">
        <v>47846477896494.359</v>
      </c>
      <c r="BE184">
        <v>47719261274331.234</v>
      </c>
      <c r="BF184">
        <v>48245482576381.562</v>
      </c>
      <c r="BG184">
        <v>49162448232402.445</v>
      </c>
      <c r="BH184">
        <v>46306682816642.523</v>
      </c>
    </row>
    <row r="185" spans="1:60">
      <c r="A185" t="s">
        <v>169</v>
      </c>
      <c r="B185" t="s">
        <v>168</v>
      </c>
      <c r="C185" t="s">
        <v>1</v>
      </c>
      <c r="D185" t="s">
        <v>0</v>
      </c>
      <c r="J185">
        <v>63287594.511341363</v>
      </c>
      <c r="K185">
        <v>67768132.175861105</v>
      </c>
      <c r="L185">
        <v>107152720.24302678</v>
      </c>
      <c r="M185">
        <v>188864890.80873528</v>
      </c>
      <c r="N185">
        <v>239980801.53587708</v>
      </c>
      <c r="O185">
        <v>256299496.04031676</v>
      </c>
      <c r="P185">
        <v>301010587.10298359</v>
      </c>
      <c r="Q185">
        <v>366857738.40541959</v>
      </c>
      <c r="R185">
        <v>483033932.1357286</v>
      </c>
      <c r="S185">
        <v>1645917776.491025</v>
      </c>
      <c r="T185">
        <v>2096699189.345686</v>
      </c>
      <c r="U185">
        <v>2560220034.7423277</v>
      </c>
      <c r="V185">
        <v>2741169947.8865085</v>
      </c>
      <c r="W185">
        <v>2740301389.6931095</v>
      </c>
      <c r="X185">
        <v>3733352634.6265202</v>
      </c>
      <c r="Y185">
        <v>5981760277.9386225</v>
      </c>
      <c r="Z185">
        <v>7259120150.550087</v>
      </c>
      <c r="AA185">
        <v>7554719455.7035322</v>
      </c>
      <c r="AB185">
        <v>7932541690.7932835</v>
      </c>
      <c r="AC185">
        <v>8821366531.5576153</v>
      </c>
      <c r="AD185">
        <v>10005500579.038795</v>
      </c>
      <c r="AE185">
        <v>7323822251.3089008</v>
      </c>
      <c r="AF185">
        <v>7811183094.9284782</v>
      </c>
      <c r="AG185">
        <v>8386215864.759428</v>
      </c>
      <c r="AH185">
        <v>9372171651.4954491</v>
      </c>
      <c r="AI185">
        <v>11685045513.654097</v>
      </c>
      <c r="AJ185">
        <v>11341482444.733419</v>
      </c>
      <c r="AK185">
        <v>12452275682.704809</v>
      </c>
      <c r="AL185">
        <v>12493107932.379713</v>
      </c>
      <c r="AM185">
        <v>12918855656.697012</v>
      </c>
      <c r="AN185">
        <v>13802600780.234072</v>
      </c>
      <c r="AO185">
        <v>15277763328.998701</v>
      </c>
      <c r="AP185">
        <v>15837451235.370613</v>
      </c>
      <c r="AQ185">
        <v>14085373211.963589</v>
      </c>
      <c r="AR185">
        <v>15710148244.473341</v>
      </c>
      <c r="AS185">
        <v>19507412223.667103</v>
      </c>
      <c r="AT185">
        <v>19452015604.681404</v>
      </c>
      <c r="AU185">
        <v>20142782834.850456</v>
      </c>
      <c r="AV185">
        <v>21633810143.042912</v>
      </c>
      <c r="AW185">
        <v>24763589076.723015</v>
      </c>
      <c r="AX185">
        <v>31081924577.373211</v>
      </c>
      <c r="AY185">
        <v>37215864759.427826</v>
      </c>
      <c r="AZ185">
        <v>42085305591.677505</v>
      </c>
      <c r="BA185">
        <v>60905331599.479836</v>
      </c>
      <c r="BB185">
        <v>48388296488.946671</v>
      </c>
      <c r="BC185">
        <v>58641352405.721718</v>
      </c>
      <c r="BD185">
        <v>67937581274.382317</v>
      </c>
      <c r="BE185">
        <v>76689206762.02861</v>
      </c>
      <c r="BF185">
        <v>78938881664.499344</v>
      </c>
      <c r="BG185">
        <v>81035110533.159958</v>
      </c>
      <c r="BH185">
        <v>69830949284.785431</v>
      </c>
    </row>
    <row r="186" spans="1:60">
      <c r="A186" t="s">
        <v>167</v>
      </c>
      <c r="B186" t="s">
        <v>166</v>
      </c>
      <c r="C186" t="s">
        <v>1</v>
      </c>
      <c r="D186" t="s">
        <v>0</v>
      </c>
      <c r="O186">
        <v>3120014649.9545431</v>
      </c>
      <c r="P186">
        <v>3703685278.1016698</v>
      </c>
      <c r="Q186">
        <v>4485095335.069396</v>
      </c>
      <c r="R186">
        <v>6495814410.2113066</v>
      </c>
      <c r="S186">
        <v>11967857146.549934</v>
      </c>
      <c r="T186">
        <v>13355903733.51692</v>
      </c>
      <c r="U186">
        <v>16602476343.949022</v>
      </c>
      <c r="V186">
        <v>18699356910.312477</v>
      </c>
      <c r="W186">
        <v>20631480334.193813</v>
      </c>
      <c r="X186">
        <v>26785220327.273338</v>
      </c>
      <c r="Y186">
        <v>37183438470.607132</v>
      </c>
      <c r="Z186">
        <v>37386087428.021339</v>
      </c>
      <c r="AA186">
        <v>35362778505.448006</v>
      </c>
      <c r="AB186">
        <v>33399855851.328243</v>
      </c>
      <c r="AC186">
        <v>33643116516.173626</v>
      </c>
      <c r="AD186">
        <v>31964743327.010044</v>
      </c>
      <c r="AE186">
        <v>32342191087.309216</v>
      </c>
      <c r="AF186">
        <v>38389576781.77993</v>
      </c>
      <c r="AG186">
        <v>43139908275.362427</v>
      </c>
      <c r="AH186">
        <v>45177694905.473656</v>
      </c>
      <c r="AI186">
        <v>54042282498.807678</v>
      </c>
      <c r="AJ186">
        <v>55657117303.166016</v>
      </c>
      <c r="AK186">
        <v>60712570632.144341</v>
      </c>
      <c r="AL186">
        <v>57746817478.060516</v>
      </c>
      <c r="AM186">
        <v>60483102227.511467</v>
      </c>
      <c r="AN186">
        <v>69299260710.203842</v>
      </c>
      <c r="AO186">
        <v>73173035496.143478</v>
      </c>
      <c r="AP186">
        <v>76267213973.072723</v>
      </c>
      <c r="AQ186">
        <v>74735712162.642212</v>
      </c>
      <c r="AR186">
        <v>80433509540.398987</v>
      </c>
      <c r="AS186">
        <v>91197361190.574432</v>
      </c>
      <c r="AT186">
        <v>90668583078.30545</v>
      </c>
      <c r="AU186">
        <v>97760716578.39418</v>
      </c>
      <c r="AV186">
        <v>121091225877.3347</v>
      </c>
      <c r="AW186">
        <v>150073181421.36539</v>
      </c>
      <c r="AX186">
        <v>182030742772.26743</v>
      </c>
      <c r="AY186">
        <v>213925053053.17664</v>
      </c>
      <c r="AZ186">
        <v>261896382614.63733</v>
      </c>
      <c r="BA186">
        <v>320396046725.47357</v>
      </c>
      <c r="BB186">
        <v>275174399799.45044</v>
      </c>
      <c r="BC186">
        <v>320215779863.6731</v>
      </c>
      <c r="BD186">
        <v>395836090771.59772</v>
      </c>
      <c r="BE186">
        <v>413516929069.58105</v>
      </c>
      <c r="BF186">
        <v>430680220668.73987</v>
      </c>
      <c r="BG186">
        <v>443618530820.88184</v>
      </c>
      <c r="BH186">
        <v>368183716816.60724</v>
      </c>
    </row>
    <row r="187" spans="1:60">
      <c r="A187" t="s">
        <v>165</v>
      </c>
      <c r="B187" t="s">
        <v>164</v>
      </c>
      <c r="C187" t="s">
        <v>1</v>
      </c>
      <c r="D187" t="s">
        <v>0</v>
      </c>
      <c r="E187">
        <v>3707055900.8819828</v>
      </c>
      <c r="F187">
        <v>4054599181.0163798</v>
      </c>
      <c r="G187">
        <v>4233095590.0881987</v>
      </c>
      <c r="H187">
        <v>4540529105.4178925</v>
      </c>
      <c r="I187">
        <v>5130407727.8454437</v>
      </c>
      <c r="J187">
        <v>5884712095.7580862</v>
      </c>
      <c r="K187">
        <v>6466610751.7849646</v>
      </c>
      <c r="L187">
        <v>7403821902.5619497</v>
      </c>
      <c r="M187">
        <v>8090088555.2288961</v>
      </c>
      <c r="N187">
        <v>8632927257.4548512</v>
      </c>
      <c r="O187">
        <v>10027088849.223019</v>
      </c>
      <c r="P187">
        <v>10602058189.836205</v>
      </c>
      <c r="Q187">
        <v>9309109764.077837</v>
      </c>
      <c r="R187">
        <v>6324884129.3861713</v>
      </c>
      <c r="S187">
        <v>8773030424.242424</v>
      </c>
      <c r="T187">
        <v>11340000242.424242</v>
      </c>
      <c r="U187">
        <v>13338484979.797979</v>
      </c>
      <c r="V187">
        <v>15126059646.464645</v>
      </c>
      <c r="W187">
        <v>17820100626.262623</v>
      </c>
      <c r="X187">
        <v>19707979303.030304</v>
      </c>
      <c r="Y187">
        <v>23689696767.676765</v>
      </c>
      <c r="Z187">
        <v>28100605515.151516</v>
      </c>
      <c r="AA187">
        <v>30725972786.729855</v>
      </c>
      <c r="AB187">
        <v>28691890433.070869</v>
      </c>
      <c r="AC187">
        <v>31151824658.652416</v>
      </c>
      <c r="AD187">
        <v>31144920554.08971</v>
      </c>
      <c r="AE187">
        <v>31899071053.936768</v>
      </c>
      <c r="AF187">
        <v>33351528115.351013</v>
      </c>
      <c r="AG187">
        <v>38472741737.396751</v>
      </c>
      <c r="AH187">
        <v>40171019643.351051</v>
      </c>
      <c r="AI187">
        <v>40010424928.714996</v>
      </c>
      <c r="AJ187">
        <v>45451960731.720406</v>
      </c>
      <c r="AK187">
        <v>48635176852.767296</v>
      </c>
      <c r="AL187">
        <v>51478304859.587891</v>
      </c>
      <c r="AM187">
        <v>51894781281.891891</v>
      </c>
      <c r="AN187">
        <v>60636022422.617592</v>
      </c>
      <c r="AO187">
        <v>63320122807.122322</v>
      </c>
      <c r="AP187">
        <v>62433300338.09407</v>
      </c>
      <c r="AQ187">
        <v>62191955814.347801</v>
      </c>
      <c r="AR187">
        <v>62973855718.887375</v>
      </c>
      <c r="AS187">
        <v>73952374969.799469</v>
      </c>
      <c r="AT187">
        <v>72309738921.33287</v>
      </c>
      <c r="AU187">
        <v>72306820396.232544</v>
      </c>
      <c r="AV187">
        <v>83244801092.709579</v>
      </c>
      <c r="AW187">
        <v>97977766197.672394</v>
      </c>
      <c r="AX187">
        <v>109502102510.88319</v>
      </c>
      <c r="AY187">
        <v>137264061106.04344</v>
      </c>
      <c r="AZ187">
        <v>152385716311.91638</v>
      </c>
      <c r="BA187">
        <v>170077814106.3049</v>
      </c>
      <c r="BB187">
        <v>168152775283.03159</v>
      </c>
      <c r="BC187">
        <v>177406854514.88458</v>
      </c>
      <c r="BD187">
        <v>213587413183.99557</v>
      </c>
      <c r="BE187">
        <v>224383620829.56964</v>
      </c>
      <c r="BF187">
        <v>231218567178.97867</v>
      </c>
      <c r="BG187">
        <v>244360888750.80704</v>
      </c>
      <c r="BH187">
        <v>271049886672.73312</v>
      </c>
    </row>
    <row r="188" spans="1:60">
      <c r="A188" t="s">
        <v>163</v>
      </c>
      <c r="B188" t="s">
        <v>162</v>
      </c>
      <c r="C188" t="s">
        <v>1</v>
      </c>
      <c r="D188" t="s">
        <v>0</v>
      </c>
      <c r="E188">
        <v>537147122.35747194</v>
      </c>
      <c r="F188">
        <v>599026264.15863299</v>
      </c>
      <c r="G188">
        <v>652120893.13624692</v>
      </c>
      <c r="H188">
        <v>722784547.76095498</v>
      </c>
      <c r="I188">
        <v>776137544.76279199</v>
      </c>
      <c r="J188">
        <v>852485295.9203831</v>
      </c>
      <c r="K188">
        <v>928833047.07797503</v>
      </c>
      <c r="L188">
        <v>1034376384.9726499</v>
      </c>
      <c r="M188">
        <v>1112791080.3240201</v>
      </c>
      <c r="N188">
        <v>1221305650.4972401</v>
      </c>
      <c r="O188">
        <v>1351006398.6566699</v>
      </c>
      <c r="P188">
        <v>1523917225.4334302</v>
      </c>
      <c r="Q188">
        <v>1673411666.3345299</v>
      </c>
      <c r="R188">
        <v>1913793435.4648802</v>
      </c>
      <c r="S188">
        <v>2188307563.6682301</v>
      </c>
      <c r="T188">
        <v>2435304131.0685396</v>
      </c>
      <c r="U188">
        <v>2588105971.10463</v>
      </c>
      <c r="V188">
        <v>2738261891.8327203</v>
      </c>
      <c r="W188">
        <v>3244558551.4154701</v>
      </c>
      <c r="X188">
        <v>3704551623.10851</v>
      </c>
      <c r="Y188">
        <v>4614086385.2280302</v>
      </c>
      <c r="Z188">
        <v>5222421458.2103395</v>
      </c>
      <c r="AA188">
        <v>5769767892.1610498</v>
      </c>
      <c r="AB188">
        <v>5923755871.1553802</v>
      </c>
      <c r="AC188">
        <v>6183387122.3340502</v>
      </c>
      <c r="AD188">
        <v>6541517111.56001</v>
      </c>
      <c r="AE188">
        <v>6797834219.6053104</v>
      </c>
      <c r="AF188">
        <v>6827665264.7838192</v>
      </c>
      <c r="AG188">
        <v>5902783404.2956295</v>
      </c>
      <c r="AH188">
        <v>5918469839.5443811</v>
      </c>
      <c r="AI188">
        <v>6433967048.8935499</v>
      </c>
      <c r="AJ188">
        <v>7074675466.7151203</v>
      </c>
      <c r="AK188">
        <v>8042337717.1048698</v>
      </c>
      <c r="AL188">
        <v>8782585412.84165</v>
      </c>
      <c r="AM188">
        <v>9365289798.8853798</v>
      </c>
      <c r="AN188">
        <v>9573813687.6566505</v>
      </c>
      <c r="AO188">
        <v>9870494017.2092495</v>
      </c>
      <c r="AP188">
        <v>10677286062.191801</v>
      </c>
      <c r="AQ188">
        <v>11575486374.223299</v>
      </c>
      <c r="AR188">
        <v>12130252154.408598</v>
      </c>
      <c r="AS188">
        <v>12304114980.287401</v>
      </c>
      <c r="AT188">
        <v>12502013401.9778</v>
      </c>
      <c r="AU188">
        <v>12994310396.529398</v>
      </c>
      <c r="AV188">
        <v>13693981227.827799</v>
      </c>
      <c r="AW188">
        <v>15013381686.1828</v>
      </c>
      <c r="AX188">
        <v>16374393923.6994</v>
      </c>
      <c r="AY188">
        <v>18141666302.349297</v>
      </c>
      <c r="AZ188">
        <v>20958000000.000004</v>
      </c>
      <c r="BA188">
        <v>24522200000</v>
      </c>
      <c r="BB188">
        <v>26593500000</v>
      </c>
      <c r="BC188">
        <v>28917200000</v>
      </c>
      <c r="BD188">
        <v>34373820484.9739</v>
      </c>
      <c r="BE188">
        <v>39954761232.689804</v>
      </c>
      <c r="BF188">
        <v>44856189494.1064</v>
      </c>
      <c r="BG188">
        <v>49165773079.207199</v>
      </c>
      <c r="BH188">
        <v>52132289747.173096</v>
      </c>
    </row>
    <row r="189" spans="1:60">
      <c r="A189" t="s">
        <v>161</v>
      </c>
      <c r="B189" t="s">
        <v>160</v>
      </c>
      <c r="C189" t="s">
        <v>1</v>
      </c>
      <c r="D189" t="s">
        <v>0</v>
      </c>
      <c r="E189">
        <v>2571908062.0769234</v>
      </c>
      <c r="F189">
        <v>2899654840.3656716</v>
      </c>
      <c r="G189">
        <v>3286773187.8768659</v>
      </c>
      <c r="H189">
        <v>3600957771.1529856</v>
      </c>
      <c r="I189">
        <v>4356913870.235075</v>
      </c>
      <c r="J189">
        <v>5166861068.4216433</v>
      </c>
      <c r="K189">
        <v>6113607728.1567163</v>
      </c>
      <c r="L189">
        <v>6204253758.5761595</v>
      </c>
      <c r="M189">
        <v>5736083835.2248068</v>
      </c>
      <c r="N189">
        <v>6420909789.6382427</v>
      </c>
      <c r="O189">
        <v>7432223176.7726097</v>
      </c>
      <c r="P189">
        <v>8289582883.5012913</v>
      </c>
      <c r="Q189">
        <v>9189413409.0129204</v>
      </c>
      <c r="R189">
        <v>10994381894.798449</v>
      </c>
      <c r="S189">
        <v>13858441211.219637</v>
      </c>
      <c r="T189">
        <v>16877163792.128395</v>
      </c>
      <c r="U189">
        <v>15947709379.650709</v>
      </c>
      <c r="V189">
        <v>14620386673.854416</v>
      </c>
      <c r="W189">
        <v>12495779622.071018</v>
      </c>
      <c r="X189">
        <v>15962459447.216827</v>
      </c>
      <c r="Y189">
        <v>18134029179.639324</v>
      </c>
      <c r="Z189">
        <v>21649137620.30547</v>
      </c>
      <c r="AA189">
        <v>21793496819.337875</v>
      </c>
      <c r="AB189">
        <v>17345624453.691639</v>
      </c>
      <c r="AC189">
        <v>17599660054.286041</v>
      </c>
      <c r="AD189">
        <v>16548827018.287201</v>
      </c>
      <c r="AE189">
        <v>15244232957.875952</v>
      </c>
      <c r="AF189">
        <v>20702298396.971703</v>
      </c>
      <c r="AG189">
        <v>15439408447.2288</v>
      </c>
      <c r="AH189">
        <v>22499559086.034309</v>
      </c>
      <c r="AI189">
        <v>26410386669.360916</v>
      </c>
      <c r="AJ189">
        <v>34672122339.789818</v>
      </c>
      <c r="AK189">
        <v>36139225252.622681</v>
      </c>
      <c r="AL189">
        <v>35158109978.886833</v>
      </c>
      <c r="AM189">
        <v>44882079766.891273</v>
      </c>
      <c r="AN189">
        <v>53312793687.383636</v>
      </c>
      <c r="AO189">
        <v>55252414130.301918</v>
      </c>
      <c r="AP189">
        <v>58147522522.522522</v>
      </c>
      <c r="AQ189">
        <v>55501467877.381035</v>
      </c>
      <c r="AR189">
        <v>50187324567.882996</v>
      </c>
      <c r="AS189">
        <v>51744749133.21299</v>
      </c>
      <c r="AT189">
        <v>52030158775.405487</v>
      </c>
      <c r="AU189">
        <v>54777553515.080879</v>
      </c>
      <c r="AV189">
        <v>58731030121.867096</v>
      </c>
      <c r="AW189">
        <v>66768703497.56868</v>
      </c>
      <c r="AX189">
        <v>76060606060.606049</v>
      </c>
      <c r="AY189">
        <v>88643193061.748001</v>
      </c>
      <c r="AZ189">
        <v>102170981144.13551</v>
      </c>
      <c r="BA189">
        <v>120550599815.44142</v>
      </c>
      <c r="BB189">
        <v>120822986521.47932</v>
      </c>
      <c r="BC189">
        <v>147492391535.14047</v>
      </c>
      <c r="BD189">
        <v>171724325697.89813</v>
      </c>
      <c r="BE189">
        <v>192605185353.65024</v>
      </c>
      <c r="BF189">
        <v>201150658576.29126</v>
      </c>
      <c r="BG189">
        <v>201021342537.15573</v>
      </c>
      <c r="BH189">
        <v>189111139010.07501</v>
      </c>
    </row>
    <row r="190" spans="1:60">
      <c r="A190" t="s">
        <v>159</v>
      </c>
      <c r="B190" t="s">
        <v>158</v>
      </c>
      <c r="C190" t="s">
        <v>1</v>
      </c>
      <c r="D190" t="s">
        <v>0</v>
      </c>
      <c r="E190">
        <v>6684568805.0688057</v>
      </c>
      <c r="F190">
        <v>7256966966.2255583</v>
      </c>
      <c r="G190">
        <v>4399827767.9670362</v>
      </c>
      <c r="H190">
        <v>4875309866.3401699</v>
      </c>
      <c r="I190">
        <v>5271404668.3673468</v>
      </c>
      <c r="J190">
        <v>5784398976.9820957</v>
      </c>
      <c r="K190">
        <v>6371459304.410183</v>
      </c>
      <c r="L190">
        <v>6809134235.5429821</v>
      </c>
      <c r="M190">
        <v>7591603053.435113</v>
      </c>
      <c r="N190">
        <v>8408229699.142951</v>
      </c>
      <c r="O190">
        <v>6687204834.3687048</v>
      </c>
      <c r="P190">
        <v>7408305735.6530933</v>
      </c>
      <c r="Q190">
        <v>8017468688.2003956</v>
      </c>
      <c r="R190">
        <v>10082885603.066767</v>
      </c>
      <c r="S190">
        <v>13781139969.651882</v>
      </c>
      <c r="T190">
        <v>14893969287.655735</v>
      </c>
      <c r="U190">
        <v>17097563270.298241</v>
      </c>
      <c r="V190">
        <v>19648106122.007889</v>
      </c>
      <c r="W190">
        <v>22706155475.304787</v>
      </c>
      <c r="X190">
        <v>27502168726.957275</v>
      </c>
      <c r="Y190">
        <v>32450541843.065208</v>
      </c>
      <c r="Z190">
        <v>35646416952.542503</v>
      </c>
      <c r="AA190">
        <v>37140163934.426231</v>
      </c>
      <c r="AB190">
        <v>33212180658.165882</v>
      </c>
      <c r="AC190">
        <v>31408492876.691002</v>
      </c>
      <c r="AD190">
        <v>30734335448.990452</v>
      </c>
      <c r="AE190">
        <v>29868339080.826267</v>
      </c>
      <c r="AF190">
        <v>33195933429.600784</v>
      </c>
      <c r="AG190">
        <v>37885440418.683365</v>
      </c>
      <c r="AH190">
        <v>42575183905.560646</v>
      </c>
      <c r="AI190">
        <v>44311593755.784531</v>
      </c>
      <c r="AJ190">
        <v>45417561302.249748</v>
      </c>
      <c r="AK190">
        <v>52976344928.956398</v>
      </c>
      <c r="AL190">
        <v>54368083953.111916</v>
      </c>
      <c r="AM190">
        <v>64084460124.464363</v>
      </c>
      <c r="AN190">
        <v>74119987244.501144</v>
      </c>
      <c r="AO190">
        <v>82848140618.026611</v>
      </c>
      <c r="AP190">
        <v>82344260570.668488</v>
      </c>
      <c r="AQ190">
        <v>72207025219.47522</v>
      </c>
      <c r="AR190">
        <v>82995147089.974152</v>
      </c>
      <c r="AS190">
        <v>81026297144.27951</v>
      </c>
      <c r="AT190">
        <v>76262072022.214996</v>
      </c>
      <c r="AU190">
        <v>81357602950.181763</v>
      </c>
      <c r="AV190">
        <v>83908206456.064484</v>
      </c>
      <c r="AW190">
        <v>91371239764.881805</v>
      </c>
      <c r="AX190">
        <v>103071585462.59904</v>
      </c>
      <c r="AY190">
        <v>122210719245.90221</v>
      </c>
      <c r="AZ190">
        <v>149359920005.89401</v>
      </c>
      <c r="BA190">
        <v>174195135053.12106</v>
      </c>
      <c r="BB190">
        <v>168334599538.16824</v>
      </c>
      <c r="BC190">
        <v>199590774784.58072</v>
      </c>
      <c r="BD190">
        <v>224143083706.77698</v>
      </c>
      <c r="BE190">
        <v>250092093547.53156</v>
      </c>
      <c r="BF190">
        <v>271836123723.67847</v>
      </c>
      <c r="BG190">
        <v>284834199296.32031</v>
      </c>
      <c r="BH190">
        <v>292451392606.60883</v>
      </c>
    </row>
    <row r="191" spans="1:60">
      <c r="A191" t="s">
        <v>157</v>
      </c>
      <c r="B191" t="s">
        <v>156</v>
      </c>
      <c r="C191" t="s">
        <v>1</v>
      </c>
      <c r="D191" t="s">
        <v>0</v>
      </c>
      <c r="AI191">
        <v>76888000</v>
      </c>
      <c r="AJ191">
        <v>83855000</v>
      </c>
      <c r="AK191">
        <v>82451000</v>
      </c>
      <c r="AL191">
        <v>75907000</v>
      </c>
      <c r="AM191">
        <v>83527000</v>
      </c>
      <c r="AN191">
        <v>95237000</v>
      </c>
      <c r="AO191">
        <v>108203000</v>
      </c>
      <c r="AP191">
        <v>113213000</v>
      </c>
      <c r="AQ191">
        <v>117320000</v>
      </c>
      <c r="AR191">
        <v>113485000</v>
      </c>
      <c r="AS191">
        <v>149300000</v>
      </c>
      <c r="AT191">
        <v>160000000</v>
      </c>
      <c r="AU191">
        <v>163500000</v>
      </c>
      <c r="AV191">
        <v>159900000</v>
      </c>
      <c r="AW191">
        <v>175300000</v>
      </c>
      <c r="AX191">
        <v>193300000</v>
      </c>
      <c r="AY191">
        <v>194700000</v>
      </c>
      <c r="AZ191">
        <v>196000000</v>
      </c>
      <c r="BA191">
        <v>198100000</v>
      </c>
      <c r="BB191">
        <v>186400000</v>
      </c>
      <c r="BC191">
        <v>183800000</v>
      </c>
      <c r="BD191">
        <v>199900000</v>
      </c>
      <c r="BE191">
        <v>214200000</v>
      </c>
      <c r="BF191">
        <v>228700000</v>
      </c>
      <c r="BG191">
        <v>250900000</v>
      </c>
      <c r="BH191">
        <v>287400000</v>
      </c>
    </row>
    <row r="192" spans="1:60">
      <c r="A192" t="s">
        <v>155</v>
      </c>
      <c r="B192" t="s">
        <v>154</v>
      </c>
      <c r="C192" t="s">
        <v>1</v>
      </c>
      <c r="D192" t="s">
        <v>0</v>
      </c>
      <c r="E192">
        <v>230496032.97272199</v>
      </c>
      <c r="F192">
        <v>244832035.02350354</v>
      </c>
      <c r="G192">
        <v>261184037.36267623</v>
      </c>
      <c r="H192">
        <v>275968039.47754472</v>
      </c>
      <c r="I192">
        <v>305312043.67523819</v>
      </c>
      <c r="J192">
        <v>344159480.3449434</v>
      </c>
      <c r="K192">
        <v>390973233.28480232</v>
      </c>
      <c r="L192">
        <v>441706910.0683167</v>
      </c>
      <c r="M192">
        <v>485160824.28043455</v>
      </c>
      <c r="N192">
        <v>551237316.6088028</v>
      </c>
      <c r="O192">
        <v>645537126.21794152</v>
      </c>
      <c r="P192">
        <v>717716130.49388313</v>
      </c>
      <c r="Q192">
        <v>858802035.92814374</v>
      </c>
      <c r="R192">
        <v>1299105240.7328506</v>
      </c>
      <c r="S192">
        <v>1467346059.9971294</v>
      </c>
      <c r="T192">
        <v>1356591176.8556094</v>
      </c>
      <c r="U192">
        <v>1511856584.2583251</v>
      </c>
      <c r="V192">
        <v>1640763204.447814</v>
      </c>
      <c r="W192">
        <v>1947947524.3334744</v>
      </c>
      <c r="X192">
        <v>2293621944.366395</v>
      </c>
      <c r="Y192">
        <v>2545983007.8998361</v>
      </c>
      <c r="Z192">
        <v>2498068350.6686478</v>
      </c>
      <c r="AA192">
        <v>2368584969.5328369</v>
      </c>
      <c r="AB192">
        <v>2562492524.8176055</v>
      </c>
      <c r="AC192">
        <v>2552526263.0758958</v>
      </c>
      <c r="AD192">
        <v>2423373088.0735779</v>
      </c>
      <c r="AE192">
        <v>2648033765.6989908</v>
      </c>
      <c r="AF192">
        <v>3143848331.3140211</v>
      </c>
      <c r="AG192">
        <v>3655979702.4564643</v>
      </c>
      <c r="AH192">
        <v>3546460176.9911504</v>
      </c>
      <c r="AI192">
        <v>3219730365.0000005</v>
      </c>
      <c r="AJ192">
        <v>3787352286.6666656</v>
      </c>
      <c r="AK192">
        <v>4377984099.9999981</v>
      </c>
      <c r="AL192">
        <v>4974662909.999999</v>
      </c>
      <c r="AM192">
        <v>5502648500.0000038</v>
      </c>
      <c r="AN192">
        <v>4636113480.0000153</v>
      </c>
      <c r="AO192">
        <v>5155485419.699996</v>
      </c>
      <c r="AP192">
        <v>4936605079.9999828</v>
      </c>
      <c r="AQ192">
        <v>3789428160.0000076</v>
      </c>
      <c r="AR192">
        <v>3477060138.3333278</v>
      </c>
      <c r="AS192">
        <v>3521348154.7966647</v>
      </c>
      <c r="AT192">
        <v>3081029665.9823341</v>
      </c>
      <c r="AU192">
        <v>2999542369.4211683</v>
      </c>
      <c r="AV192">
        <v>3536459111.243804</v>
      </c>
      <c r="AW192">
        <v>3927114465.9056463</v>
      </c>
      <c r="AX192">
        <v>4865971718.2973194</v>
      </c>
      <c r="AY192">
        <v>5527856839.0748186</v>
      </c>
      <c r="AZ192">
        <v>6340673793.5453405</v>
      </c>
      <c r="BA192">
        <v>8000074071.3306913</v>
      </c>
      <c r="BB192">
        <v>8105331929.8755035</v>
      </c>
      <c r="BC192">
        <v>9716103408.9655418</v>
      </c>
      <c r="BD192">
        <v>12873049346.267397</v>
      </c>
      <c r="BE192">
        <v>15391629871.376463</v>
      </c>
      <c r="BF192">
        <v>15413163674.922365</v>
      </c>
      <c r="BG192">
        <v>16928680397.418528</v>
      </c>
    </row>
    <row r="193" spans="1:60">
      <c r="A193" t="s">
        <v>153</v>
      </c>
      <c r="B193" t="s">
        <v>152</v>
      </c>
      <c r="C193" t="s">
        <v>1</v>
      </c>
      <c r="D193" t="s">
        <v>0</v>
      </c>
      <c r="AI193">
        <v>65977749038.437958</v>
      </c>
      <c r="AJ193">
        <v>85500935934.990082</v>
      </c>
      <c r="AK193">
        <v>94337050693.27269</v>
      </c>
      <c r="AL193">
        <v>96045645026.178009</v>
      </c>
      <c r="AM193">
        <v>110803391516.6982</v>
      </c>
      <c r="AN193">
        <v>142137319587.62888</v>
      </c>
      <c r="AO193">
        <v>159942880456.95636</v>
      </c>
      <c r="AP193">
        <v>159117799530.38757</v>
      </c>
      <c r="AQ193">
        <v>174388271853.59958</v>
      </c>
      <c r="AR193">
        <v>169717677900.73355</v>
      </c>
      <c r="AS193">
        <v>171885598582.6373</v>
      </c>
      <c r="AT193">
        <v>190521263343.02255</v>
      </c>
      <c r="AU193">
        <v>198680637254.90195</v>
      </c>
      <c r="AV193">
        <v>217518642324.50504</v>
      </c>
      <c r="AW193">
        <v>255102252843.39459</v>
      </c>
      <c r="AX193">
        <v>306134635593.7442</v>
      </c>
      <c r="AY193">
        <v>344826430298.14667</v>
      </c>
      <c r="AZ193">
        <v>429249647594.60724</v>
      </c>
      <c r="BA193">
        <v>533815789473.68427</v>
      </c>
      <c r="BB193">
        <v>439796160379.47504</v>
      </c>
      <c r="BC193">
        <v>479321128909.22961</v>
      </c>
      <c r="BD193">
        <v>528828473066.01862</v>
      </c>
      <c r="BE193">
        <v>500344281382.34521</v>
      </c>
      <c r="BF193">
        <v>524214789307.99316</v>
      </c>
      <c r="BG193">
        <v>545158979236.01202</v>
      </c>
      <c r="BH193">
        <v>477066454436.92798</v>
      </c>
    </row>
    <row r="194" spans="1:60">
      <c r="A194" t="s">
        <v>151</v>
      </c>
      <c r="B194" t="s">
        <v>150</v>
      </c>
      <c r="C194" t="s">
        <v>1</v>
      </c>
      <c r="D194" t="s">
        <v>0</v>
      </c>
      <c r="E194">
        <v>10444791218.119568</v>
      </c>
      <c r="F194">
        <v>10792189792.665344</v>
      </c>
      <c r="G194">
        <v>11794109648.323666</v>
      </c>
      <c r="H194">
        <v>13764635309.537252</v>
      </c>
      <c r="I194">
        <v>12795570045.625906</v>
      </c>
      <c r="J194">
        <v>14432971924.560278</v>
      </c>
      <c r="K194">
        <v>15869566092.079149</v>
      </c>
      <c r="L194">
        <v>14966393063.913837</v>
      </c>
      <c r="M194">
        <v>15779010353.272614</v>
      </c>
      <c r="N194">
        <v>17940987757.28899</v>
      </c>
      <c r="O194">
        <v>21951709348.541302</v>
      </c>
      <c r="P194">
        <v>21460768666.645752</v>
      </c>
      <c r="Q194">
        <v>24863755604.779892</v>
      </c>
      <c r="R194">
        <v>30483365722.053715</v>
      </c>
      <c r="S194">
        <v>43595332210.213783</v>
      </c>
      <c r="T194">
        <v>49542337538.818573</v>
      </c>
      <c r="U194">
        <v>58304066559.635925</v>
      </c>
      <c r="V194">
        <v>64654887682.008408</v>
      </c>
      <c r="W194">
        <v>71877516835.743988</v>
      </c>
      <c r="X194">
        <v>90876566274.782455</v>
      </c>
      <c r="Y194">
        <v>111128678324.62817</v>
      </c>
      <c r="Z194">
        <v>99890598429.971512</v>
      </c>
      <c r="AA194">
        <v>96485325636.033478</v>
      </c>
      <c r="AB194">
        <v>82315476189.444763</v>
      </c>
      <c r="AC194">
        <v>81200152092.67424</v>
      </c>
      <c r="AD194">
        <v>84292950203.898376</v>
      </c>
      <c r="AE194">
        <v>86854861959.502487</v>
      </c>
      <c r="AF194">
        <v>99081047567.869644</v>
      </c>
      <c r="AG194">
        <v>101944855885.25282</v>
      </c>
      <c r="AH194">
        <v>104019358271.31267</v>
      </c>
      <c r="AI194">
        <v>167507888890.78159</v>
      </c>
      <c r="AJ194">
        <v>166990482268.3808</v>
      </c>
      <c r="AK194">
        <v>152419850843.36493</v>
      </c>
      <c r="AL194">
        <v>138508731224.79645</v>
      </c>
      <c r="AM194">
        <v>126874707782.0556</v>
      </c>
      <c r="AN194">
        <v>155361059312.87619</v>
      </c>
      <c r="AO194">
        <v>173224085395.04803</v>
      </c>
      <c r="AP194">
        <v>180765026811.52844</v>
      </c>
      <c r="AQ194">
        <v>178797974185.12918</v>
      </c>
      <c r="AR194">
        <v>181479332590.56244</v>
      </c>
      <c r="AS194">
        <v>211754683633.62549</v>
      </c>
      <c r="AT194">
        <v>200696113991.01538</v>
      </c>
      <c r="AU194">
        <v>237013988227.89545</v>
      </c>
      <c r="AV194">
        <v>273897448388.64087</v>
      </c>
      <c r="AW194">
        <v>332026534105.13287</v>
      </c>
      <c r="AX194">
        <v>411417480139.80298</v>
      </c>
      <c r="AY194">
        <v>513693502616.76587</v>
      </c>
      <c r="AZ194">
        <v>628891330039.37134</v>
      </c>
      <c r="BA194">
        <v>802571907554.27722</v>
      </c>
      <c r="BB194">
        <v>727267760554.22107</v>
      </c>
      <c r="BC194">
        <v>1003173078573.9999</v>
      </c>
      <c r="BD194">
        <v>1159281567622.1873</v>
      </c>
      <c r="BE194">
        <v>1274642260484.5583</v>
      </c>
      <c r="BF194">
        <v>1390109629917.2583</v>
      </c>
      <c r="BG194">
        <v>1461464784292.927</v>
      </c>
      <c r="BH194">
        <v>1299198553648.0364</v>
      </c>
    </row>
    <row r="195" spans="1:60">
      <c r="A195" t="s">
        <v>149</v>
      </c>
      <c r="B195" t="s">
        <v>148</v>
      </c>
      <c r="C195" t="s">
        <v>1</v>
      </c>
      <c r="D195" t="s">
        <v>0</v>
      </c>
      <c r="E195">
        <v>1691900000</v>
      </c>
      <c r="F195">
        <v>1865100000</v>
      </c>
      <c r="G195">
        <v>2094400000</v>
      </c>
      <c r="H195">
        <v>2333600000</v>
      </c>
      <c r="I195">
        <v>2570500000</v>
      </c>
      <c r="J195">
        <v>2881500000</v>
      </c>
      <c r="K195">
        <v>3170500000</v>
      </c>
      <c r="L195">
        <v>3532700000</v>
      </c>
      <c r="M195">
        <v>3941700000</v>
      </c>
      <c r="N195">
        <v>4460700000</v>
      </c>
      <c r="O195">
        <v>5034700000</v>
      </c>
      <c r="P195">
        <v>5646800000</v>
      </c>
      <c r="Q195">
        <v>6328900000</v>
      </c>
      <c r="R195">
        <v>7002400000</v>
      </c>
      <c r="S195">
        <v>7684800000</v>
      </c>
      <c r="T195">
        <v>8198300000</v>
      </c>
      <c r="U195">
        <v>8968600000</v>
      </c>
      <c r="V195">
        <v>9910900000</v>
      </c>
      <c r="W195">
        <v>11165000000</v>
      </c>
      <c r="X195">
        <v>12750000000</v>
      </c>
      <c r="Y195">
        <v>14436100000</v>
      </c>
      <c r="Z195">
        <v>15955700000</v>
      </c>
      <c r="AA195">
        <v>16764200000</v>
      </c>
      <c r="AB195">
        <v>17276600000</v>
      </c>
      <c r="AC195">
        <v>19162600000</v>
      </c>
      <c r="AD195">
        <v>20289200000</v>
      </c>
      <c r="AE195">
        <v>21969400000</v>
      </c>
      <c r="AF195">
        <v>23878000000</v>
      </c>
      <c r="AG195">
        <v>26178400000</v>
      </c>
      <c r="AH195">
        <v>28266800000</v>
      </c>
      <c r="AI195">
        <v>30603919000</v>
      </c>
      <c r="AJ195">
        <v>32287031000</v>
      </c>
      <c r="AK195">
        <v>34630430000</v>
      </c>
      <c r="AL195">
        <v>36922456000</v>
      </c>
      <c r="AM195">
        <v>39690630000</v>
      </c>
      <c r="AN195">
        <v>42647331000</v>
      </c>
      <c r="AO195">
        <v>45340835000</v>
      </c>
      <c r="AP195">
        <v>48187039000</v>
      </c>
      <c r="AQ195">
        <v>54086409000</v>
      </c>
      <c r="AR195">
        <v>57840954000</v>
      </c>
      <c r="AS195">
        <v>61701810000</v>
      </c>
      <c r="AT195">
        <v>69668635000</v>
      </c>
      <c r="AU195">
        <v>72546194000</v>
      </c>
      <c r="AV195">
        <v>75833996000</v>
      </c>
      <c r="AW195">
        <v>80322313000</v>
      </c>
      <c r="AX195">
        <v>83914521340.543106</v>
      </c>
      <c r="AY195">
        <v>87276164364.638794</v>
      </c>
      <c r="AZ195">
        <v>89524131617.190903</v>
      </c>
      <c r="BA195">
        <v>93639316000</v>
      </c>
      <c r="BB195">
        <v>96385638000</v>
      </c>
      <c r="BC195">
        <v>98381268000</v>
      </c>
      <c r="BD195">
        <v>100351670000</v>
      </c>
      <c r="BE195">
        <v>101080738000</v>
      </c>
      <c r="BF195">
        <v>103134778000</v>
      </c>
    </row>
    <row r="196" spans="1:60">
      <c r="A196" t="s">
        <v>147</v>
      </c>
      <c r="B196" t="s">
        <v>146</v>
      </c>
      <c r="C196" t="s">
        <v>1</v>
      </c>
      <c r="D196" t="s">
        <v>0</v>
      </c>
    </row>
    <row r="197" spans="1:60">
      <c r="A197" t="s">
        <v>145</v>
      </c>
      <c r="B197" t="s">
        <v>144</v>
      </c>
      <c r="C197" t="s">
        <v>1</v>
      </c>
      <c r="D197" t="s">
        <v>0</v>
      </c>
      <c r="E197">
        <v>3193200404.3729734</v>
      </c>
      <c r="F197">
        <v>3417516639.3759632</v>
      </c>
      <c r="G197">
        <v>3668222357.6570182</v>
      </c>
      <c r="H197">
        <v>3905734459.7269282</v>
      </c>
      <c r="I197">
        <v>4235608177.6710229</v>
      </c>
      <c r="J197">
        <v>4687464054.834548</v>
      </c>
      <c r="K197">
        <v>5135387845.971077</v>
      </c>
      <c r="L197">
        <v>5740241165.634326</v>
      </c>
      <c r="M197">
        <v>6354262628.3353748</v>
      </c>
      <c r="N197">
        <v>6969025825.628685</v>
      </c>
      <c r="O197">
        <v>8109032775.4532776</v>
      </c>
      <c r="P197">
        <v>9202512367.4911671</v>
      </c>
      <c r="Q197">
        <v>11240223128.243143</v>
      </c>
      <c r="R197">
        <v>15092052330.335241</v>
      </c>
      <c r="S197">
        <v>17514112075.769535</v>
      </c>
      <c r="T197">
        <v>19349512941.176472</v>
      </c>
      <c r="U197">
        <v>20334835543.766579</v>
      </c>
      <c r="V197">
        <v>21441635411.21006</v>
      </c>
      <c r="W197">
        <v>23489924726.27737</v>
      </c>
      <c r="X197">
        <v>26625439344.262295</v>
      </c>
      <c r="Y197">
        <v>32899759311.173409</v>
      </c>
      <c r="Z197">
        <v>31980423452.76873</v>
      </c>
      <c r="AA197">
        <v>30530759334.006058</v>
      </c>
      <c r="AB197">
        <v>27242331885.631561</v>
      </c>
      <c r="AC197">
        <v>25220451794.029034</v>
      </c>
      <c r="AD197">
        <v>27118476173.667492</v>
      </c>
      <c r="AE197">
        <v>38749715721.75312</v>
      </c>
      <c r="AF197">
        <v>48187667852.568657</v>
      </c>
      <c r="AG197">
        <v>56352797353.760445</v>
      </c>
      <c r="AH197">
        <v>60600056659.027245</v>
      </c>
      <c r="AI197">
        <v>78721607509.49234</v>
      </c>
      <c r="AJ197">
        <v>89242382961.010132</v>
      </c>
      <c r="AK197">
        <v>107602689040.68904</v>
      </c>
      <c r="AL197">
        <v>95019103603.042007</v>
      </c>
      <c r="AM197">
        <v>99698453260.869568</v>
      </c>
      <c r="AN197">
        <v>118133634071.9119</v>
      </c>
      <c r="AO197">
        <v>122629812841.17494</v>
      </c>
      <c r="AP197">
        <v>117046198970.84047</v>
      </c>
      <c r="AQ197">
        <v>123981736420.30276</v>
      </c>
      <c r="AR197">
        <v>127465545493.28787</v>
      </c>
      <c r="AS197">
        <v>118358489957.61932</v>
      </c>
      <c r="AT197">
        <v>121545880984.34006</v>
      </c>
      <c r="AU197">
        <v>134228697534.34972</v>
      </c>
      <c r="AV197">
        <v>164964195259.59369</v>
      </c>
      <c r="AW197">
        <v>189187437298.23691</v>
      </c>
      <c r="AX197">
        <v>197304513120.25867</v>
      </c>
      <c r="AY197">
        <v>208566948939.90717</v>
      </c>
      <c r="AZ197">
        <v>240169336162.05856</v>
      </c>
      <c r="BA197">
        <v>262007590449.68509</v>
      </c>
      <c r="BB197">
        <v>243745748819.11642</v>
      </c>
      <c r="BC197">
        <v>238317631788.07947</v>
      </c>
      <c r="BD197">
        <v>244879869335.5574</v>
      </c>
      <c r="BE197">
        <v>216368178659.4465</v>
      </c>
      <c r="BF197">
        <v>226073492966.49509</v>
      </c>
      <c r="BG197">
        <v>229629822121.60062</v>
      </c>
      <c r="BH197">
        <v>199112621714.53922</v>
      </c>
    </row>
    <row r="198" spans="1:60">
      <c r="A198" t="s">
        <v>143</v>
      </c>
      <c r="B198" t="s">
        <v>142</v>
      </c>
      <c r="C198" t="s">
        <v>1</v>
      </c>
      <c r="D198" t="s">
        <v>0</v>
      </c>
      <c r="J198">
        <v>400129691.26984119</v>
      </c>
      <c r="K198">
        <v>421700442.06349212</v>
      </c>
      <c r="L198">
        <v>451524124.60317463</v>
      </c>
      <c r="M198">
        <v>477012512.69841278</v>
      </c>
      <c r="N198">
        <v>512728946.03174603</v>
      </c>
      <c r="O198">
        <v>548758098.41269839</v>
      </c>
      <c r="P198">
        <v>609047284.92063475</v>
      </c>
      <c r="Q198">
        <v>697291727.77777791</v>
      </c>
      <c r="R198">
        <v>889357059.52380955</v>
      </c>
      <c r="S198">
        <v>1199618980.1587303</v>
      </c>
      <c r="T198">
        <v>1351889403.1746032</v>
      </c>
      <c r="U198">
        <v>1540820245.2380953</v>
      </c>
      <c r="V198">
        <v>1912353339.6825397</v>
      </c>
      <c r="W198">
        <v>2350329157.1428571</v>
      </c>
      <c r="X198">
        <v>3135123879.3650794</v>
      </c>
      <c r="Y198">
        <v>4094810488.0952382</v>
      </c>
      <c r="Z198">
        <v>5219516810.3174601</v>
      </c>
      <c r="AA198">
        <v>5067450002.2058821</v>
      </c>
      <c r="AB198">
        <v>5237432542.4657526</v>
      </c>
      <c r="AC198">
        <v>4067222369.3065248</v>
      </c>
      <c r="AD198">
        <v>2966234106.1946902</v>
      </c>
      <c r="AE198">
        <v>3439716561.6544256</v>
      </c>
      <c r="AF198">
        <v>3778316380.239521</v>
      </c>
      <c r="AG198">
        <v>4082625952.7380948</v>
      </c>
      <c r="AH198">
        <v>4599970618.4434767</v>
      </c>
      <c r="AI198">
        <v>5695201563.4249477</v>
      </c>
      <c r="AJ198">
        <v>6984367762.9037113</v>
      </c>
      <c r="AK198">
        <v>7157424031.0604534</v>
      </c>
      <c r="AL198">
        <v>7249533620.306139</v>
      </c>
      <c r="AM198">
        <v>7870982170.9821711</v>
      </c>
      <c r="AN198">
        <v>9062131307.8827515</v>
      </c>
      <c r="AO198">
        <v>9788391732.8289928</v>
      </c>
      <c r="AP198">
        <v>9965225496.588398</v>
      </c>
      <c r="AQ198">
        <v>9024567484.2012997</v>
      </c>
      <c r="AR198">
        <v>8392549702.315114</v>
      </c>
      <c r="AS198">
        <v>8195993230.742754</v>
      </c>
      <c r="AT198">
        <v>7662595075.9024134</v>
      </c>
      <c r="AU198">
        <v>6325151760.0668964</v>
      </c>
      <c r="AV198">
        <v>6588103836.3473911</v>
      </c>
      <c r="AW198">
        <v>8033877360.4169664</v>
      </c>
      <c r="AX198">
        <v>8734653809.4956074</v>
      </c>
      <c r="AY198">
        <v>10646157920.320862</v>
      </c>
      <c r="AZ198">
        <v>13794910633.851755</v>
      </c>
      <c r="BA198">
        <v>18504130752.992191</v>
      </c>
      <c r="BB198">
        <v>15929902138.13632</v>
      </c>
      <c r="BC198">
        <v>20030528042.917126</v>
      </c>
      <c r="BD198">
        <v>25099681460.894257</v>
      </c>
      <c r="BE198">
        <v>24595319573.754768</v>
      </c>
      <c r="BF198">
        <v>28965906502.230602</v>
      </c>
      <c r="BG198">
        <v>30881166852.311611</v>
      </c>
      <c r="BH198">
        <v>27093938619.333279</v>
      </c>
    </row>
    <row r="199" spans="1:60">
      <c r="A199" t="s">
        <v>141</v>
      </c>
      <c r="B199" t="s">
        <v>140</v>
      </c>
      <c r="C199" t="s">
        <v>1</v>
      </c>
      <c r="D199" t="s">
        <v>0</v>
      </c>
      <c r="AM199">
        <v>2843299990.0368638</v>
      </c>
      <c r="AN199">
        <v>3282799986.7167006</v>
      </c>
      <c r="AO199">
        <v>3409599993.733747</v>
      </c>
      <c r="AP199">
        <v>3759800011.595211</v>
      </c>
      <c r="AQ199">
        <v>4067800005.2630196</v>
      </c>
      <c r="AR199">
        <v>4271199990.3374639</v>
      </c>
      <c r="AS199">
        <v>4313600004.9052067</v>
      </c>
      <c r="AT199">
        <v>4003700002.3777246</v>
      </c>
      <c r="AU199">
        <v>3555799991.5572629</v>
      </c>
      <c r="AV199">
        <v>3968000000</v>
      </c>
      <c r="AW199">
        <v>4329200000</v>
      </c>
      <c r="AX199">
        <v>4831800008.9132519</v>
      </c>
      <c r="AY199">
        <v>4910100004.4885311</v>
      </c>
      <c r="AZ199">
        <v>5505800004.8684301</v>
      </c>
      <c r="BA199">
        <v>6673500000</v>
      </c>
      <c r="BB199">
        <v>7268200000</v>
      </c>
      <c r="BC199">
        <v>8913100000</v>
      </c>
      <c r="BD199">
        <v>10459845726.256983</v>
      </c>
      <c r="BE199">
        <v>11279400010.373713</v>
      </c>
      <c r="BF199">
        <v>12475999999.999998</v>
      </c>
      <c r="BG199">
        <v>12715599988.820255</v>
      </c>
      <c r="BH199">
        <v>12677399994.854382</v>
      </c>
    </row>
    <row r="200" spans="1:60">
      <c r="A200" t="s">
        <v>139</v>
      </c>
      <c r="B200" t="s">
        <v>138</v>
      </c>
      <c r="C200" t="s">
        <v>1</v>
      </c>
      <c r="D200" t="s">
        <v>0</v>
      </c>
      <c r="T200">
        <v>1119616182.1368697</v>
      </c>
      <c r="U200">
        <v>1122689590.8943436</v>
      </c>
      <c r="V200">
        <v>1171324715.0440049</v>
      </c>
      <c r="W200">
        <v>1358446518.3003676</v>
      </c>
      <c r="X200">
        <v>1664332994.1008706</v>
      </c>
      <c r="Y200">
        <v>1904906372.109174</v>
      </c>
      <c r="Z200">
        <v>1963973768.9322543</v>
      </c>
      <c r="AA200">
        <v>1918416701.9974809</v>
      </c>
      <c r="AB200">
        <v>1837216996.5489018</v>
      </c>
      <c r="AC200">
        <v>2014163328.3049455</v>
      </c>
      <c r="AD200">
        <v>1906796718.9752855</v>
      </c>
      <c r="AE200">
        <v>2070058302.2456098</v>
      </c>
      <c r="AF200">
        <v>2033566161.5348935</v>
      </c>
      <c r="AG200">
        <v>2130579516.872396</v>
      </c>
      <c r="AH200">
        <v>2224832996.3779454</v>
      </c>
      <c r="AI200">
        <v>2396493807.6468186</v>
      </c>
      <c r="AJ200">
        <v>2548848561.3905153</v>
      </c>
      <c r="AK200">
        <v>2794549979.1652079</v>
      </c>
      <c r="AL200">
        <v>2946231103.2026057</v>
      </c>
      <c r="AM200">
        <v>3395368448.254951</v>
      </c>
      <c r="AN200">
        <v>3668220192.1207862</v>
      </c>
      <c r="AO200">
        <v>3939053839.3721504</v>
      </c>
      <c r="AP200">
        <v>3935259374.9829612</v>
      </c>
      <c r="AQ200">
        <v>3383527524.0265894</v>
      </c>
      <c r="AR200">
        <v>3685094027.3220778</v>
      </c>
      <c r="AS200">
        <v>3448624996.8620896</v>
      </c>
      <c r="AT200">
        <v>3375636395.4007182</v>
      </c>
      <c r="AU200">
        <v>3547081894.2177205</v>
      </c>
      <c r="AV200">
        <v>4158692596.8200641</v>
      </c>
      <c r="AW200">
        <v>4803257479.6672077</v>
      </c>
      <c r="AX200">
        <v>5275879518.0147495</v>
      </c>
      <c r="AY200">
        <v>5540150262.4666882</v>
      </c>
      <c r="AZ200">
        <v>6099125834.4407244</v>
      </c>
      <c r="BA200">
        <v>6529248753.1995344</v>
      </c>
      <c r="BB200">
        <v>5799714171.3563213</v>
      </c>
      <c r="BC200">
        <v>6416139843.7499695</v>
      </c>
      <c r="BD200">
        <v>7610361285.4599848</v>
      </c>
      <c r="BE200">
        <v>8112315543.2603474</v>
      </c>
      <c r="BF200">
        <v>8366262540.2306767</v>
      </c>
      <c r="BG200">
        <v>8777654811.024456</v>
      </c>
      <c r="BH200">
        <v>8568338903.4547844</v>
      </c>
    </row>
    <row r="201" spans="1:60">
      <c r="A201" t="s">
        <v>137</v>
      </c>
      <c r="B201" t="s">
        <v>136</v>
      </c>
      <c r="C201" t="s">
        <v>1</v>
      </c>
      <c r="D201" t="s">
        <v>0</v>
      </c>
      <c r="E201">
        <v>1044437562046.2914</v>
      </c>
      <c r="F201">
        <v>1104012818066.3013</v>
      </c>
      <c r="G201">
        <v>1192668995541.427</v>
      </c>
      <c r="H201">
        <v>1283905781521.1926</v>
      </c>
      <c r="I201">
        <v>1401367814665.8767</v>
      </c>
      <c r="J201">
        <v>1522210491861.3501</v>
      </c>
      <c r="K201">
        <v>1669250507145.0562</v>
      </c>
      <c r="L201">
        <v>1791190080372.7185</v>
      </c>
      <c r="M201">
        <v>1941139177908.6902</v>
      </c>
      <c r="N201">
        <v>2129289971745.4536</v>
      </c>
      <c r="O201">
        <v>2338235704199.0308</v>
      </c>
      <c r="P201">
        <v>2592520259938.6816</v>
      </c>
      <c r="Q201">
        <v>3006593223716.3096</v>
      </c>
      <c r="R201">
        <v>3628136917394.4448</v>
      </c>
      <c r="S201">
        <v>4051867915911.6816</v>
      </c>
      <c r="T201">
        <v>4540185732745.5693</v>
      </c>
      <c r="U201">
        <v>4926443919818.1064</v>
      </c>
      <c r="V201">
        <v>5568179660833.6631</v>
      </c>
      <c r="W201">
        <v>6688344301932.3369</v>
      </c>
      <c r="X201">
        <v>7690819830942.8877</v>
      </c>
      <c r="Y201">
        <v>8516510203521.4561</v>
      </c>
      <c r="Z201">
        <v>8614898198303.3379</v>
      </c>
      <c r="AA201">
        <v>8574239665173.0703</v>
      </c>
      <c r="AB201">
        <v>8894103207999.3926</v>
      </c>
      <c r="AC201">
        <v>9296751282575.7617</v>
      </c>
      <c r="AD201">
        <v>9804995960446.2285</v>
      </c>
      <c r="AE201">
        <v>11969508316417.705</v>
      </c>
      <c r="AF201">
        <v>13864488686165.867</v>
      </c>
      <c r="AG201">
        <v>15614861418847.656</v>
      </c>
      <c r="AH201">
        <v>16328802684682.65</v>
      </c>
      <c r="AI201">
        <v>18337336492751.828</v>
      </c>
      <c r="AJ201">
        <v>19335544330633.469</v>
      </c>
      <c r="AK201">
        <v>20747736945940.801</v>
      </c>
      <c r="AL201">
        <v>20910115500028.766</v>
      </c>
      <c r="AM201">
        <v>22431180620262.137</v>
      </c>
      <c r="AN201">
        <v>24854241551803.77</v>
      </c>
      <c r="AO201">
        <v>24986511916394.391</v>
      </c>
      <c r="AP201">
        <v>24513507454293.805</v>
      </c>
      <c r="AQ201">
        <v>24616270653403.703</v>
      </c>
      <c r="AR201">
        <v>25840880101653.785</v>
      </c>
      <c r="AS201">
        <v>26281646845182.051</v>
      </c>
      <c r="AT201">
        <v>26041219777974.074</v>
      </c>
      <c r="AU201">
        <v>27158200038226.121</v>
      </c>
      <c r="AV201">
        <v>30468338102081.828</v>
      </c>
      <c r="AW201">
        <v>33856118784975.27</v>
      </c>
      <c r="AX201">
        <v>35633255011247.031</v>
      </c>
      <c r="AY201">
        <v>37476765549428.086</v>
      </c>
      <c r="AZ201">
        <v>40873734962498.133</v>
      </c>
      <c r="BA201">
        <v>43180411646366.164</v>
      </c>
      <c r="BB201">
        <v>40653077586585.609</v>
      </c>
      <c r="BC201">
        <v>42393690759347.797</v>
      </c>
      <c r="BD201">
        <v>45503657352493.93</v>
      </c>
      <c r="BE201">
        <v>45428743585305.078</v>
      </c>
      <c r="BF201">
        <v>45812027152723.094</v>
      </c>
      <c r="BG201">
        <v>46661691015551.758</v>
      </c>
      <c r="BH201">
        <v>44042944662884.844</v>
      </c>
    </row>
    <row r="202" spans="1:60">
      <c r="A202" t="s">
        <v>135</v>
      </c>
      <c r="B202" t="s">
        <v>134</v>
      </c>
      <c r="C202" t="s">
        <v>1</v>
      </c>
      <c r="D202" t="s">
        <v>0</v>
      </c>
      <c r="J202">
        <v>176534589.60338852</v>
      </c>
      <c r="K202">
        <v>215659455.01730177</v>
      </c>
      <c r="L202">
        <v>220984369.12915015</v>
      </c>
      <c r="M202">
        <v>259590076.29300085</v>
      </c>
      <c r="N202">
        <v>242943776.86229914</v>
      </c>
      <c r="O202">
        <v>254035999.21719679</v>
      </c>
      <c r="P202">
        <v>296613496.87326908</v>
      </c>
      <c r="Q202">
        <v>325843254.66712266</v>
      </c>
      <c r="R202">
        <v>431254103.0464766</v>
      </c>
      <c r="S202">
        <v>555337985.68299127</v>
      </c>
      <c r="T202">
        <v>690319754.91119242</v>
      </c>
      <c r="U202">
        <v>732286143.34291017</v>
      </c>
      <c r="V202">
        <v>793193187.4155699</v>
      </c>
      <c r="W202">
        <v>1005573294.2076297</v>
      </c>
      <c r="X202">
        <v>1215031775.2679532</v>
      </c>
      <c r="Y202">
        <v>1362151523.6899333</v>
      </c>
      <c r="Z202">
        <v>1279972866.3817177</v>
      </c>
      <c r="AA202">
        <v>1286462642.6369748</v>
      </c>
      <c r="AB202">
        <v>1335895286.3917971</v>
      </c>
      <c r="AC202">
        <v>1378991403.3788133</v>
      </c>
      <c r="AD202">
        <v>1507230778.8992124</v>
      </c>
      <c r="AE202">
        <v>2301514717.2980652</v>
      </c>
      <c r="AF202">
        <v>2543199148.3892965</v>
      </c>
      <c r="AG202">
        <v>2687472829.62988</v>
      </c>
      <c r="AH202">
        <v>2636461517.105197</v>
      </c>
      <c r="AI202">
        <v>3181206304.8154917</v>
      </c>
      <c r="AJ202">
        <v>3267367609.8952813</v>
      </c>
      <c r="AK202">
        <v>3558215110.2480865</v>
      </c>
      <c r="AL202">
        <v>3694600399.8922482</v>
      </c>
      <c r="AM202">
        <v>3522272321.4076638</v>
      </c>
      <c r="AN202">
        <v>3982374845.9270854</v>
      </c>
      <c r="AO202">
        <v>3954696873.7489181</v>
      </c>
      <c r="AP202">
        <v>3567062511.8729267</v>
      </c>
      <c r="AQ202">
        <v>3775160797.3892775</v>
      </c>
      <c r="AR202">
        <v>3797016068.6968808</v>
      </c>
      <c r="AS202">
        <v>3447543137.9414983</v>
      </c>
    </row>
    <row r="203" spans="1:60">
      <c r="A203" t="s">
        <v>133</v>
      </c>
      <c r="B203" t="s">
        <v>132</v>
      </c>
      <c r="C203" t="s">
        <v>1</v>
      </c>
      <c r="D203" t="s">
        <v>0</v>
      </c>
      <c r="O203">
        <v>301791301.79130173</v>
      </c>
      <c r="P203">
        <v>387700084.24599832</v>
      </c>
      <c r="Q203">
        <v>510259940.72047424</v>
      </c>
      <c r="R203">
        <v>793884368.04043734</v>
      </c>
      <c r="S203">
        <v>2401403227.4408469</v>
      </c>
      <c r="T203">
        <v>2512784033.3782787</v>
      </c>
      <c r="U203">
        <v>3284301332.1895347</v>
      </c>
      <c r="V203">
        <v>3617580171.7605457</v>
      </c>
      <c r="W203">
        <v>4052000412.7008686</v>
      </c>
      <c r="X203">
        <v>5633000318.0240107</v>
      </c>
      <c r="Y203">
        <v>7829094613.0708227</v>
      </c>
      <c r="Z203">
        <v>8661263763.7362633</v>
      </c>
      <c r="AA203">
        <v>7596703214.2857141</v>
      </c>
      <c r="AB203">
        <v>6467582307.6923075</v>
      </c>
      <c r="AC203">
        <v>6704395824.1758251</v>
      </c>
      <c r="AD203">
        <v>6153296456.0439558</v>
      </c>
      <c r="AE203">
        <v>5053021950.5494499</v>
      </c>
      <c r="AF203">
        <v>5446428681.3186808</v>
      </c>
      <c r="AG203">
        <v>6038187032.9670324</v>
      </c>
      <c r="AH203">
        <v>6487912087.9120874</v>
      </c>
      <c r="AI203">
        <v>7360439423.0769224</v>
      </c>
      <c r="AJ203">
        <v>6883516483.5164824</v>
      </c>
      <c r="AK203">
        <v>7646153983.5164833</v>
      </c>
      <c r="AL203">
        <v>7156593653.8461533</v>
      </c>
      <c r="AM203">
        <v>7374450769.2307701</v>
      </c>
      <c r="AN203">
        <v>8137911978.0219774</v>
      </c>
      <c r="AO203">
        <v>9059340384.6153851</v>
      </c>
      <c r="AP203">
        <v>11297802115.384615</v>
      </c>
      <c r="AQ203">
        <v>10255495027.472528</v>
      </c>
      <c r="AR203">
        <v>12393131868.131868</v>
      </c>
      <c r="AS203">
        <v>17759890109.89011</v>
      </c>
      <c r="AT203">
        <v>17538461538.461536</v>
      </c>
      <c r="AU203">
        <v>19363736263.736263</v>
      </c>
      <c r="AV203">
        <v>23533791208.791206</v>
      </c>
      <c r="AW203">
        <v>31734065934.065933</v>
      </c>
      <c r="AX203">
        <v>44530494505.494507</v>
      </c>
      <c r="AY203">
        <v>60882142857.142845</v>
      </c>
      <c r="AZ203">
        <v>79712087912.087906</v>
      </c>
      <c r="BA203">
        <v>115270054945.05495</v>
      </c>
      <c r="BB203">
        <v>97798351648.351624</v>
      </c>
      <c r="BC203">
        <v>125122306346.15385</v>
      </c>
      <c r="BD203">
        <v>167775274725.27472</v>
      </c>
      <c r="BE203">
        <v>186833516483.51648</v>
      </c>
      <c r="BF203">
        <v>198727747252.74725</v>
      </c>
      <c r="BG203">
        <v>206224725274.72528</v>
      </c>
      <c r="BH203">
        <v>164641483516.48352</v>
      </c>
    </row>
    <row r="204" spans="1:60">
      <c r="A204" t="s">
        <v>131</v>
      </c>
      <c r="B204" t="s">
        <v>130</v>
      </c>
      <c r="C204" t="s">
        <v>1</v>
      </c>
      <c r="D204" t="s">
        <v>0</v>
      </c>
      <c r="AF204">
        <v>38413636363.63636</v>
      </c>
      <c r="AG204">
        <v>40809523809.523811</v>
      </c>
      <c r="AH204">
        <v>42105263157.89473</v>
      </c>
      <c r="AI204">
        <v>38995454545.454544</v>
      </c>
      <c r="AJ204">
        <v>28998684210.526318</v>
      </c>
      <c r="AK204">
        <v>25121666666.666668</v>
      </c>
      <c r="AL204">
        <v>26362894736.842106</v>
      </c>
      <c r="AM204">
        <v>30074440483.383686</v>
      </c>
      <c r="AN204">
        <v>37662075750.122963</v>
      </c>
      <c r="AO204">
        <v>37182938696.075249</v>
      </c>
      <c r="AP204">
        <v>35838588169.642853</v>
      </c>
      <c r="AQ204">
        <v>41976002703.920685</v>
      </c>
      <c r="AR204">
        <v>36183003978.347351</v>
      </c>
      <c r="AS204">
        <v>37438527799.530151</v>
      </c>
      <c r="AT204">
        <v>40716836998.038612</v>
      </c>
      <c r="AU204">
        <v>46174557555.589172</v>
      </c>
      <c r="AV204">
        <v>59867801204.819283</v>
      </c>
      <c r="AW204">
        <v>76216441462.144196</v>
      </c>
      <c r="AX204">
        <v>99697566667.810684</v>
      </c>
      <c r="AY204">
        <v>123533036667.85332</v>
      </c>
      <c r="AZ204">
        <v>171536685395.5625</v>
      </c>
      <c r="BA204">
        <v>208181626900.63123</v>
      </c>
      <c r="BB204">
        <v>167422949529.40018</v>
      </c>
      <c r="BC204">
        <v>167998080493.40756</v>
      </c>
      <c r="BD204">
        <v>185362855081.02081</v>
      </c>
      <c r="BE204">
        <v>171664638717.49039</v>
      </c>
      <c r="BF204">
        <v>191549024910.60428</v>
      </c>
      <c r="BG204">
        <v>199493490982.9213</v>
      </c>
      <c r="BH204">
        <v>177954489851.96097</v>
      </c>
    </row>
    <row r="205" spans="1:60" s="1" customFormat="1">
      <c r="A205" s="1" t="s">
        <v>129</v>
      </c>
      <c r="B205" s="1" t="s">
        <v>128</v>
      </c>
      <c r="C205" s="1" t="s">
        <v>1</v>
      </c>
      <c r="D205" s="1" t="s">
        <v>0</v>
      </c>
      <c r="AH205" s="1">
        <v>506500154001.46619</v>
      </c>
      <c r="AI205" s="1">
        <v>516814258695.56842</v>
      </c>
      <c r="AJ205" s="1">
        <v>517962962962.96295</v>
      </c>
      <c r="AK205" s="1">
        <v>460290556900.72638</v>
      </c>
      <c r="AL205" s="1">
        <v>435083713850.83716</v>
      </c>
      <c r="AM205" s="1">
        <v>395077301248.46368</v>
      </c>
      <c r="AN205" s="1">
        <v>395531066563.29602</v>
      </c>
      <c r="AO205" s="1">
        <v>391719993756.82843</v>
      </c>
      <c r="AP205" s="1">
        <v>404926534140.01727</v>
      </c>
      <c r="AQ205" s="1">
        <v>270953116950.02576</v>
      </c>
      <c r="AR205" s="1">
        <v>195905767668.56213</v>
      </c>
      <c r="AS205" s="1">
        <v>259708496267.33026</v>
      </c>
      <c r="AT205" s="1">
        <v>306602673980.11652</v>
      </c>
      <c r="AU205" s="1">
        <v>345110438692.185</v>
      </c>
      <c r="AV205" s="1">
        <v>430347770731.7868</v>
      </c>
      <c r="AW205" s="1">
        <v>591016690742.79761</v>
      </c>
      <c r="AX205" s="1">
        <v>764017107992.39148</v>
      </c>
      <c r="AY205" s="1">
        <v>989930542278.69519</v>
      </c>
      <c r="AZ205" s="1">
        <v>1299705247685.7644</v>
      </c>
      <c r="BA205" s="1">
        <v>1660844408499.6113</v>
      </c>
      <c r="BB205" s="1">
        <v>1222643696991.8459</v>
      </c>
      <c r="BC205" s="1">
        <v>1524915341870.2646</v>
      </c>
      <c r="BD205" s="1">
        <v>2031768558633.7622</v>
      </c>
      <c r="BE205" s="1">
        <v>2170143623038.2539</v>
      </c>
      <c r="BF205" s="1">
        <v>2230625004654.8628</v>
      </c>
      <c r="BG205" s="1">
        <v>2063662281004.8499</v>
      </c>
      <c r="BH205" s="1">
        <v>1365865245098.8022</v>
      </c>
    </row>
    <row r="206" spans="1:60">
      <c r="A206" t="s">
        <v>127</v>
      </c>
      <c r="B206" t="s">
        <v>126</v>
      </c>
      <c r="C206" t="s">
        <v>1</v>
      </c>
      <c r="D206" t="s">
        <v>0</v>
      </c>
      <c r="E206">
        <v>119000024</v>
      </c>
      <c r="F206">
        <v>122000015.99999999</v>
      </c>
      <c r="G206">
        <v>125000008</v>
      </c>
      <c r="H206">
        <v>128000000</v>
      </c>
      <c r="I206">
        <v>129999994</v>
      </c>
      <c r="J206">
        <v>148799980</v>
      </c>
      <c r="K206">
        <v>124525702.85714285</v>
      </c>
      <c r="L206">
        <v>159560018</v>
      </c>
      <c r="M206">
        <v>172200018</v>
      </c>
      <c r="N206">
        <v>188700037</v>
      </c>
      <c r="O206">
        <v>219900006</v>
      </c>
      <c r="P206">
        <v>222952578.19638076</v>
      </c>
      <c r="Q206">
        <v>246457838.33668095</v>
      </c>
      <c r="R206">
        <v>290746157.14592123</v>
      </c>
      <c r="S206">
        <v>308458423.18385428</v>
      </c>
      <c r="T206">
        <v>571863295.74012244</v>
      </c>
      <c r="U206">
        <v>637754162.10109437</v>
      </c>
      <c r="V206">
        <v>746650558.55468953</v>
      </c>
      <c r="W206">
        <v>905709147.27018964</v>
      </c>
      <c r="X206">
        <v>1109346220.5288458</v>
      </c>
      <c r="Y206">
        <v>1254765349.9318528</v>
      </c>
      <c r="Z206">
        <v>1407062607.6321445</v>
      </c>
      <c r="AA206">
        <v>1407242640.2321084</v>
      </c>
      <c r="AB206">
        <v>1479688125.8852017</v>
      </c>
      <c r="AC206">
        <v>1587412957.2226286</v>
      </c>
      <c r="AD206">
        <v>1715625839.1797299</v>
      </c>
      <c r="AE206">
        <v>1944711061.3088801</v>
      </c>
      <c r="AF206">
        <v>2157434025.1646729</v>
      </c>
      <c r="AG206">
        <v>2395493877.5136466</v>
      </c>
      <c r="AH206">
        <v>2405021932.8999739</v>
      </c>
      <c r="AI206">
        <v>2550185618.147737</v>
      </c>
      <c r="AJ206">
        <v>1911600969.7661154</v>
      </c>
      <c r="AK206">
        <v>2029026704.0270691</v>
      </c>
      <c r="AL206">
        <v>1971525998.8768489</v>
      </c>
      <c r="AM206">
        <v>753636370.4545455</v>
      </c>
      <c r="AN206">
        <v>1293535010.9446747</v>
      </c>
      <c r="AO206">
        <v>1382334879.4081218</v>
      </c>
      <c r="AP206">
        <v>1851558301.700197</v>
      </c>
      <c r="AQ206">
        <v>1989343495.2184355</v>
      </c>
      <c r="AR206">
        <v>1817655328.0675468</v>
      </c>
      <c r="AS206">
        <v>1734938264.4737105</v>
      </c>
      <c r="AT206">
        <v>1674685094.0163915</v>
      </c>
      <c r="AU206">
        <v>1677447150.1069071</v>
      </c>
      <c r="AV206">
        <v>1845979298.9928484</v>
      </c>
      <c r="AW206">
        <v>2089188828.7970021</v>
      </c>
      <c r="AX206">
        <v>2581465863.8785882</v>
      </c>
      <c r="AY206">
        <v>3110328010.9144239</v>
      </c>
      <c r="AZ206">
        <v>3775447705.9355884</v>
      </c>
      <c r="BA206">
        <v>4796573531.2162209</v>
      </c>
      <c r="BB206">
        <v>5308990459.4784307</v>
      </c>
      <c r="BC206">
        <v>5698548987.88591</v>
      </c>
      <c r="BD206">
        <v>6406727230.1732531</v>
      </c>
      <c r="BE206">
        <v>7219657132.2154446</v>
      </c>
      <c r="BF206">
        <v>7522006198.2320814</v>
      </c>
      <c r="BG206">
        <v>7912161659.761797</v>
      </c>
      <c r="BH206">
        <v>8095980013.7341776</v>
      </c>
    </row>
    <row r="207" spans="1:60">
      <c r="A207" t="s">
        <v>125</v>
      </c>
      <c r="B207" t="s">
        <v>124</v>
      </c>
      <c r="C207" t="s">
        <v>1</v>
      </c>
      <c r="D207" t="s">
        <v>0</v>
      </c>
      <c r="E207">
        <v>47679118637.748154</v>
      </c>
      <c r="F207">
        <v>50850575695.380486</v>
      </c>
      <c r="G207">
        <v>54271622067.054222</v>
      </c>
      <c r="H207">
        <v>61058785588.524307</v>
      </c>
      <c r="I207">
        <v>69950362546.639236</v>
      </c>
      <c r="J207">
        <v>75140449984.040909</v>
      </c>
      <c r="K207">
        <v>63055011708.5289</v>
      </c>
      <c r="L207">
        <v>69408575693.991592</v>
      </c>
      <c r="M207">
        <v>72867560808.31044</v>
      </c>
      <c r="N207">
        <v>80004892125.91481</v>
      </c>
      <c r="O207">
        <v>86652136063.772675</v>
      </c>
      <c r="P207">
        <v>92122746989.015182</v>
      </c>
      <c r="Q207">
        <v>92636212568.87883</v>
      </c>
      <c r="R207">
        <v>106033344856.15872</v>
      </c>
      <c r="S207">
        <v>128325764198.33856</v>
      </c>
      <c r="T207">
        <v>137458791885.9256</v>
      </c>
      <c r="U207">
        <v>134339419330.19478</v>
      </c>
      <c r="V207">
        <v>155407354281.7139</v>
      </c>
      <c r="W207">
        <v>176822629669.49194</v>
      </c>
      <c r="X207">
        <v>198042240754.95163</v>
      </c>
      <c r="Y207">
        <v>238838400090.64801</v>
      </c>
      <c r="Z207">
        <v>253081393921.10956</v>
      </c>
      <c r="AA207">
        <v>261845568159.50003</v>
      </c>
      <c r="AB207">
        <v>277286279307.11053</v>
      </c>
      <c r="AC207">
        <v>275906607475.09619</v>
      </c>
      <c r="AD207">
        <v>300054208863.39301</v>
      </c>
      <c r="AE207">
        <v>317836295530.42377</v>
      </c>
      <c r="AF207">
        <v>352955747423.07849</v>
      </c>
      <c r="AG207">
        <v>379205240319.45306</v>
      </c>
      <c r="AH207">
        <v>382623162343.48065</v>
      </c>
      <c r="AI207">
        <v>411962015773.62524</v>
      </c>
      <c r="AJ207">
        <v>366063254659.76208</v>
      </c>
      <c r="AK207">
        <v>388728331560.52936</v>
      </c>
      <c r="AL207">
        <v>384862081885.74878</v>
      </c>
      <c r="AM207">
        <v>436754247032.83569</v>
      </c>
      <c r="AN207">
        <v>485158049697.02887</v>
      </c>
      <c r="AO207">
        <v>530755031128.33429</v>
      </c>
      <c r="AP207">
        <v>556845689522.51526</v>
      </c>
      <c r="AQ207">
        <v>564637673141.85889</v>
      </c>
      <c r="AR207">
        <v>605115867803.41003</v>
      </c>
      <c r="AS207">
        <v>629218217253.84277</v>
      </c>
      <c r="AT207">
        <v>645830783742.65259</v>
      </c>
      <c r="AU207">
        <v>679163429822.40662</v>
      </c>
      <c r="AV207">
        <v>793221509949.75037</v>
      </c>
      <c r="AW207">
        <v>919797967636.78784</v>
      </c>
      <c r="AX207">
        <v>1053910004883.1062</v>
      </c>
      <c r="AY207">
        <v>1204953472746.3625</v>
      </c>
      <c r="AZ207">
        <v>1488531364681.0183</v>
      </c>
      <c r="BA207">
        <v>1515440585439.3699</v>
      </c>
      <c r="BB207">
        <v>1665349146754.2979</v>
      </c>
      <c r="BC207">
        <v>2041822177030.6609</v>
      </c>
      <c r="BD207">
        <v>2271557793916.1655</v>
      </c>
      <c r="BE207">
        <v>2298378876487.645</v>
      </c>
      <c r="BF207">
        <v>2356796896835.6362</v>
      </c>
      <c r="BG207">
        <v>2575719204573.3901</v>
      </c>
      <c r="BH207">
        <v>2683305442945.9048</v>
      </c>
    </row>
    <row r="208" spans="1:60">
      <c r="A208" t="s">
        <v>123</v>
      </c>
      <c r="B208" t="s">
        <v>122</v>
      </c>
      <c r="C208" t="s">
        <v>1</v>
      </c>
      <c r="D208" t="s">
        <v>0</v>
      </c>
      <c r="M208">
        <v>4187777711.1111112</v>
      </c>
      <c r="N208">
        <v>4485777644.4444447</v>
      </c>
      <c r="O208">
        <v>5377333333.333333</v>
      </c>
      <c r="P208">
        <v>7184853347.5973969</v>
      </c>
      <c r="Q208">
        <v>9664157498.5524025</v>
      </c>
      <c r="R208">
        <v>14947391140.128422</v>
      </c>
      <c r="S208">
        <v>45412957746.478867</v>
      </c>
      <c r="T208">
        <v>46773368205.594727</v>
      </c>
      <c r="U208">
        <v>64005665722.379601</v>
      </c>
      <c r="V208">
        <v>74188249978.723999</v>
      </c>
      <c r="W208">
        <v>80265619484.645248</v>
      </c>
      <c r="X208">
        <v>111859676267.55534</v>
      </c>
      <c r="Y208">
        <v>164541738058.73688</v>
      </c>
      <c r="Z208">
        <v>184291796008.8692</v>
      </c>
      <c r="AA208">
        <v>153239017560.23569</v>
      </c>
      <c r="AB208">
        <v>129171635311.14326</v>
      </c>
      <c r="AC208">
        <v>119624858115.77753</v>
      </c>
      <c r="AD208">
        <v>103897846493.64992</v>
      </c>
      <c r="AE208">
        <v>86961922765.325409</v>
      </c>
      <c r="AF208">
        <v>85695861148.197601</v>
      </c>
      <c r="AG208">
        <v>88256074766.355133</v>
      </c>
      <c r="AH208">
        <v>95344459279.038696</v>
      </c>
      <c r="AI208">
        <v>116778104138.85181</v>
      </c>
      <c r="AJ208">
        <v>131335914552.73698</v>
      </c>
      <c r="AK208">
        <v>136304138851.8024</v>
      </c>
      <c r="AL208">
        <v>132151401869.15887</v>
      </c>
      <c r="AM208">
        <v>134327102803.73831</v>
      </c>
      <c r="AN208">
        <v>142457676902.53671</v>
      </c>
      <c r="AO208">
        <v>157743124165.55408</v>
      </c>
      <c r="AP208">
        <v>164993858477.97061</v>
      </c>
      <c r="AQ208">
        <v>145772800000</v>
      </c>
      <c r="AR208">
        <v>160957066666.66666</v>
      </c>
      <c r="AS208">
        <v>188441866666.66666</v>
      </c>
      <c r="AT208">
        <v>183012266666.66666</v>
      </c>
      <c r="AU208">
        <v>188551200000</v>
      </c>
      <c r="AV208">
        <v>214572800000</v>
      </c>
      <c r="AW208">
        <v>258742133333.33334</v>
      </c>
      <c r="AX208">
        <v>328459608764.1109</v>
      </c>
      <c r="AY208">
        <v>376900133511.34845</v>
      </c>
      <c r="AZ208">
        <v>415964509673.11536</v>
      </c>
      <c r="BA208">
        <v>519796800000</v>
      </c>
      <c r="BB208">
        <v>429097866666.66669</v>
      </c>
      <c r="BC208">
        <v>526811466666.66669</v>
      </c>
      <c r="BD208">
        <v>669506666666.66663</v>
      </c>
      <c r="BE208">
        <v>733955733333.33337</v>
      </c>
      <c r="BF208">
        <v>744335733333.33337</v>
      </c>
      <c r="BG208">
        <v>753831733333.33337</v>
      </c>
      <c r="BH208">
        <v>646001866666.66663</v>
      </c>
    </row>
    <row r="209" spans="1:60">
      <c r="A209" t="s">
        <v>121</v>
      </c>
      <c r="B209" t="s">
        <v>120</v>
      </c>
      <c r="C209" t="s">
        <v>1</v>
      </c>
      <c r="D209" t="s">
        <v>0</v>
      </c>
      <c r="E209">
        <v>1307333333.3333335</v>
      </c>
      <c r="F209">
        <v>1419333333.3333335</v>
      </c>
      <c r="G209">
        <v>1541666666.6666667</v>
      </c>
      <c r="H209">
        <v>1568333333.3333335</v>
      </c>
      <c r="I209">
        <v>1611333333.3333335</v>
      </c>
      <c r="J209">
        <v>1679333333.3333335</v>
      </c>
      <c r="K209">
        <v>1723000000.0000002</v>
      </c>
      <c r="L209">
        <v>1865666666.6666667</v>
      </c>
      <c r="M209">
        <v>1947333333.3333335</v>
      </c>
      <c r="N209">
        <v>2144333333.3333335</v>
      </c>
      <c r="O209">
        <v>2437666666.6666675</v>
      </c>
      <c r="P209">
        <v>2656000000</v>
      </c>
      <c r="Q209">
        <v>2882000000.0000005</v>
      </c>
      <c r="R209">
        <v>3571666666.666667</v>
      </c>
      <c r="S209">
        <v>4595000000.000001</v>
      </c>
      <c r="T209">
        <v>5598000000</v>
      </c>
      <c r="U209">
        <v>6979333333.333333</v>
      </c>
      <c r="V209">
        <v>8704000000</v>
      </c>
      <c r="W209">
        <v>7670500000</v>
      </c>
      <c r="X209">
        <v>9032249999.9999981</v>
      </c>
      <c r="Y209">
        <v>7459833333.333334</v>
      </c>
      <c r="Z209">
        <v>10016500000</v>
      </c>
      <c r="AA209">
        <v>9240000000.0000019</v>
      </c>
      <c r="AB209">
        <v>8230153846.1538448</v>
      </c>
      <c r="AC209">
        <v>9701357142.8571415</v>
      </c>
      <c r="AD209">
        <v>12403733333.333334</v>
      </c>
      <c r="AE209">
        <v>15769062499.999996</v>
      </c>
      <c r="AF209">
        <v>20155555555.555557</v>
      </c>
      <c r="AG209">
        <v>15399166666.66667</v>
      </c>
      <c r="AH209">
        <v>15291507936.507936</v>
      </c>
      <c r="AI209">
        <v>12408647540.983606</v>
      </c>
      <c r="AJ209">
        <v>11379222222.222223</v>
      </c>
      <c r="AK209">
        <v>7034219712.5256672</v>
      </c>
      <c r="AL209">
        <v>8881785938.480854</v>
      </c>
      <c r="AM209">
        <v>12794192334.254143</v>
      </c>
      <c r="AN209">
        <v>13829744878.6366</v>
      </c>
      <c r="AO209">
        <v>9018243044.4515514</v>
      </c>
      <c r="AP209">
        <v>11681494637.304054</v>
      </c>
      <c r="AQ209">
        <v>11250327988.04781</v>
      </c>
      <c r="AR209">
        <v>10682045258.364679</v>
      </c>
      <c r="AS209">
        <v>12257418326.073427</v>
      </c>
      <c r="AT209">
        <v>13182979783.533049</v>
      </c>
      <c r="AU209">
        <v>14803189092.704412</v>
      </c>
      <c r="AV209">
        <v>17646503525.174343</v>
      </c>
      <c r="AW209">
        <v>21457470202.783916</v>
      </c>
      <c r="AX209">
        <v>26524538565.740322</v>
      </c>
      <c r="AY209">
        <v>35822408611.55883</v>
      </c>
      <c r="AZ209">
        <v>45898948564.059326</v>
      </c>
      <c r="BA209">
        <v>54526580231.556801</v>
      </c>
      <c r="BB209">
        <v>53150209167.93396</v>
      </c>
      <c r="BC209">
        <v>65634109236.773636</v>
      </c>
      <c r="BD209">
        <v>67327289319.732994</v>
      </c>
      <c r="BE209">
        <v>68125631150.293869</v>
      </c>
      <c r="BF209">
        <v>72065940085.771957</v>
      </c>
      <c r="BG209">
        <v>82151588418.832458</v>
      </c>
      <c r="BH209">
        <v>97156119150</v>
      </c>
    </row>
    <row r="210" spans="1:60">
      <c r="A210" t="s">
        <v>119</v>
      </c>
      <c r="B210" t="s">
        <v>118</v>
      </c>
      <c r="C210" t="s">
        <v>1</v>
      </c>
      <c r="D210" t="s">
        <v>0</v>
      </c>
      <c r="E210">
        <v>792824707.34529352</v>
      </c>
      <c r="F210">
        <v>836493109.15228367</v>
      </c>
      <c r="G210">
        <v>857425916.24393547</v>
      </c>
      <c r="H210">
        <v>886387156.12505937</v>
      </c>
      <c r="I210">
        <v>939145851.15448415</v>
      </c>
      <c r="J210">
        <v>955834893.28570986</v>
      </c>
      <c r="K210">
        <v>984942988.06895506</v>
      </c>
      <c r="L210">
        <v>984605369.32994974</v>
      </c>
      <c r="M210">
        <v>1034293645.2571791</v>
      </c>
      <c r="N210">
        <v>983621024.10903811</v>
      </c>
      <c r="O210">
        <v>1024832915.0432826</v>
      </c>
      <c r="P210">
        <v>1058120427.1553423</v>
      </c>
      <c r="Q210">
        <v>1280328245.0017376</v>
      </c>
      <c r="R210">
        <v>1471913473.6003363</v>
      </c>
      <c r="S210">
        <v>1658273721.2858746</v>
      </c>
      <c r="T210">
        <v>2235746644.7423372</v>
      </c>
      <c r="U210">
        <v>2266860655.6588087</v>
      </c>
      <c r="V210">
        <v>2320786490.7031393</v>
      </c>
      <c r="W210">
        <v>2591178368.0373526</v>
      </c>
      <c r="X210">
        <v>3226678628.3104296</v>
      </c>
      <c r="Y210">
        <v>3503282102.9574084</v>
      </c>
      <c r="Z210">
        <v>3176771103.4605846</v>
      </c>
      <c r="AA210">
        <v>3109677455.666553</v>
      </c>
      <c r="AB210">
        <v>2774199193.3155942</v>
      </c>
      <c r="AC210">
        <v>2705535756.0600405</v>
      </c>
      <c r="AD210">
        <v>2962199835.9535503</v>
      </c>
      <c r="AE210">
        <v>4189860416.1811848</v>
      </c>
      <c r="AF210">
        <v>5040708115.0848179</v>
      </c>
      <c r="AG210">
        <v>4985153202.5374002</v>
      </c>
      <c r="AH210">
        <v>4913065110.5316067</v>
      </c>
      <c r="AI210">
        <v>5716644272.0469198</v>
      </c>
      <c r="AJ210">
        <v>5617236032.8655558</v>
      </c>
      <c r="AK210">
        <v>6004885321.3435402</v>
      </c>
      <c r="AL210">
        <v>5678827998.8247023</v>
      </c>
      <c r="AM210">
        <v>3877196914.939661</v>
      </c>
      <c r="AN210">
        <v>4878719133.2277145</v>
      </c>
      <c r="AO210">
        <v>5065830414.0494709</v>
      </c>
      <c r="AP210">
        <v>4672503920.1986609</v>
      </c>
      <c r="AQ210">
        <v>5030344074.0413027</v>
      </c>
      <c r="AR210">
        <v>5144045359.9818468</v>
      </c>
      <c r="AS210">
        <v>4679604753.557106</v>
      </c>
      <c r="AT210">
        <v>4877602059.5098343</v>
      </c>
      <c r="AU210">
        <v>5333862371.2711344</v>
      </c>
      <c r="AV210">
        <v>6858952880.100028</v>
      </c>
      <c r="AW210">
        <v>8031344381.0989819</v>
      </c>
      <c r="AX210">
        <v>8707015771.0011292</v>
      </c>
      <c r="AY210">
        <v>9358710935.4336624</v>
      </c>
      <c r="AZ210">
        <v>11284603070.565289</v>
      </c>
      <c r="BA210">
        <v>13375825205.061218</v>
      </c>
      <c r="BB210">
        <v>12771709949.865128</v>
      </c>
      <c r="BC210">
        <v>12914130614.181559</v>
      </c>
      <c r="BD210">
        <v>14352023940.266106</v>
      </c>
      <c r="BE210">
        <v>14194124595.932322</v>
      </c>
      <c r="BF210">
        <v>14806481145.048983</v>
      </c>
      <c r="BG210">
        <v>15284658818.401546</v>
      </c>
      <c r="BH210">
        <v>13609989582.03532</v>
      </c>
    </row>
    <row r="211" spans="1:60">
      <c r="A211" t="s">
        <v>117</v>
      </c>
      <c r="B211" t="s">
        <v>116</v>
      </c>
      <c r="C211" t="s">
        <v>1</v>
      </c>
      <c r="D211" t="s">
        <v>0</v>
      </c>
      <c r="E211">
        <v>704462302.3650856</v>
      </c>
      <c r="F211">
        <v>764308114.46491575</v>
      </c>
      <c r="G211">
        <v>825885273.74885666</v>
      </c>
      <c r="H211">
        <v>917222004.44270217</v>
      </c>
      <c r="I211">
        <v>893734483.20919907</v>
      </c>
      <c r="J211">
        <v>974193126.87834835</v>
      </c>
      <c r="K211">
        <v>1095910100.6141384</v>
      </c>
      <c r="L211">
        <v>1237423232.7191951</v>
      </c>
      <c r="M211">
        <v>1425029400.2352018</v>
      </c>
      <c r="N211">
        <v>1659055272.4421792</v>
      </c>
      <c r="O211">
        <v>1919508689.4028487</v>
      </c>
      <c r="P211">
        <v>2262544100.3528032</v>
      </c>
      <c r="Q211">
        <v>2719900350.7391748</v>
      </c>
      <c r="R211">
        <v>3693760000</v>
      </c>
      <c r="S211">
        <v>5216773825.9949551</v>
      </c>
      <c r="T211">
        <v>5633386679.7981043</v>
      </c>
      <c r="U211">
        <v>6326445409.6908865</v>
      </c>
      <c r="V211">
        <v>6617532782.9043226</v>
      </c>
      <c r="W211">
        <v>7515823563.1712713</v>
      </c>
      <c r="X211">
        <v>9294635004.3975372</v>
      </c>
      <c r="Y211">
        <v>11893405683.803919</v>
      </c>
      <c r="Z211">
        <v>14171819540.444611</v>
      </c>
      <c r="AA211">
        <v>16078856439.627022</v>
      </c>
      <c r="AB211">
        <v>17775280373.831776</v>
      </c>
      <c r="AC211">
        <v>19735920492.191196</v>
      </c>
      <c r="AD211">
        <v>19138296376.166142</v>
      </c>
      <c r="AE211">
        <v>18569292304.895233</v>
      </c>
      <c r="AF211">
        <v>20897630201.157345</v>
      </c>
      <c r="AG211">
        <v>25337226970.560303</v>
      </c>
      <c r="AH211">
        <v>30423573842.178497</v>
      </c>
      <c r="AI211">
        <v>36152027893.144646</v>
      </c>
      <c r="AJ211">
        <v>45474442836.468887</v>
      </c>
      <c r="AK211">
        <v>52156414978.514427</v>
      </c>
      <c r="AL211">
        <v>60644572348.062881</v>
      </c>
      <c r="AM211">
        <v>73777792326.829895</v>
      </c>
      <c r="AN211">
        <v>87890009877.240021</v>
      </c>
      <c r="AO211">
        <v>96403758865.248215</v>
      </c>
      <c r="AP211">
        <v>100163995150.86208</v>
      </c>
      <c r="AQ211">
        <v>85707636233.269577</v>
      </c>
      <c r="AR211">
        <v>86283126843.657806</v>
      </c>
      <c r="AS211">
        <v>95833932714.617172</v>
      </c>
      <c r="AT211">
        <v>89286208628.676666</v>
      </c>
      <c r="AU211">
        <v>91941192896.235886</v>
      </c>
      <c r="AV211">
        <v>97001377568.591415</v>
      </c>
      <c r="AW211">
        <v>114188557567.15182</v>
      </c>
      <c r="AX211">
        <v>127417688055.7558</v>
      </c>
      <c r="AY211">
        <v>147797218201.27133</v>
      </c>
      <c r="AZ211">
        <v>179981288567.44739</v>
      </c>
      <c r="BA211">
        <v>192225881687.7518</v>
      </c>
      <c r="BB211">
        <v>192408387762.11758</v>
      </c>
      <c r="BC211">
        <v>236421782178.21777</v>
      </c>
      <c r="BD211">
        <v>275221020830.02069</v>
      </c>
      <c r="BE211">
        <v>289268624469.87274</v>
      </c>
      <c r="BF211">
        <v>300288499960.04156</v>
      </c>
      <c r="BG211">
        <v>306344408491.83179</v>
      </c>
      <c r="BH211">
        <v>292739307535.64154</v>
      </c>
    </row>
    <row r="212" spans="1:60">
      <c r="A212" t="s">
        <v>115</v>
      </c>
      <c r="B212" t="s">
        <v>114</v>
      </c>
      <c r="C212" t="s">
        <v>1</v>
      </c>
      <c r="D212" t="s">
        <v>0</v>
      </c>
      <c r="L212">
        <v>25203524.032563843</v>
      </c>
      <c r="M212">
        <v>28084252.75827482</v>
      </c>
      <c r="N212">
        <v>28606411.398040958</v>
      </c>
      <c r="P212">
        <v>50056882.821387939</v>
      </c>
      <c r="Q212">
        <v>40606712.050638959</v>
      </c>
      <c r="R212">
        <v>55272108.843537413</v>
      </c>
      <c r="S212">
        <v>84539332.282561973</v>
      </c>
      <c r="T212">
        <v>74617096.478596672</v>
      </c>
      <c r="U212">
        <v>83099107.906635702</v>
      </c>
      <c r="V212">
        <v>93147039.254823685</v>
      </c>
      <c r="W212">
        <v>111022089.96222958</v>
      </c>
      <c r="X212">
        <v>151270207.85219401</v>
      </c>
      <c r="Y212">
        <v>168715353.09713185</v>
      </c>
      <c r="Z212">
        <v>187313261.31923696</v>
      </c>
      <c r="AA212">
        <v>188446092.06054989</v>
      </c>
      <c r="AB212">
        <v>180219397.52742469</v>
      </c>
      <c r="AC212">
        <v>252806783.3869828</v>
      </c>
      <c r="AD212">
        <v>232306861.15613183</v>
      </c>
      <c r="AE212">
        <v>210737869.65259832</v>
      </c>
      <c r="AF212">
        <v>238606299.60565069</v>
      </c>
      <c r="AG212">
        <v>310684273.70948386</v>
      </c>
      <c r="AH212">
        <v>332286760.85818946</v>
      </c>
      <c r="AI212">
        <v>302515026.89022464</v>
      </c>
      <c r="AJ212">
        <v>320355090.61440998</v>
      </c>
      <c r="AK212">
        <v>378778047.19784158</v>
      </c>
      <c r="AL212">
        <v>410923236.18910187</v>
      </c>
      <c r="AM212">
        <v>464756638.51248711</v>
      </c>
      <c r="AN212">
        <v>519334096.71452481</v>
      </c>
      <c r="AO212">
        <v>565163750.56078959</v>
      </c>
      <c r="AP212">
        <v>567919502.81148267</v>
      </c>
      <c r="AQ212">
        <v>471177008.05714762</v>
      </c>
      <c r="AR212">
        <v>482214092.30896425</v>
      </c>
      <c r="AS212">
        <v>435103853.48503608</v>
      </c>
      <c r="AT212">
        <v>400463452.06517625</v>
      </c>
      <c r="AU212">
        <v>341661643.55144608</v>
      </c>
      <c r="AV212">
        <v>332738245.91321504</v>
      </c>
      <c r="AW212">
        <v>375111894.93232852</v>
      </c>
      <c r="AX212">
        <v>413909879.28126538</v>
      </c>
      <c r="AY212">
        <v>456705433.99697751</v>
      </c>
      <c r="AZ212">
        <v>516074228.9597491</v>
      </c>
      <c r="BA212">
        <v>608293860.27181566</v>
      </c>
      <c r="BB212">
        <v>597765363.12849164</v>
      </c>
      <c r="BC212">
        <v>671585343.17068624</v>
      </c>
      <c r="BD212">
        <v>886498370.69608569</v>
      </c>
      <c r="BE212">
        <v>1025125081.5749402</v>
      </c>
      <c r="BF212">
        <v>1059695156.1879458</v>
      </c>
      <c r="BG212">
        <v>1156563122.8560195</v>
      </c>
      <c r="BH212">
        <v>1129164718.814358</v>
      </c>
    </row>
    <row r="213" spans="1:60">
      <c r="A213" t="s">
        <v>113</v>
      </c>
      <c r="B213" t="s">
        <v>112</v>
      </c>
      <c r="C213" t="s">
        <v>1</v>
      </c>
      <c r="D213" t="s">
        <v>0</v>
      </c>
      <c r="E213">
        <v>322009471.57364017</v>
      </c>
      <c r="F213">
        <v>327834680.56382179</v>
      </c>
      <c r="G213">
        <v>342721579.8246606</v>
      </c>
      <c r="H213">
        <v>348546952.14151162</v>
      </c>
      <c r="I213">
        <v>371848114.75557697</v>
      </c>
      <c r="J213">
        <v>359379856.24805748</v>
      </c>
      <c r="K213">
        <v>375479849.80806011</v>
      </c>
      <c r="L213">
        <v>348795303.00038522</v>
      </c>
      <c r="M213">
        <v>329860091.94403678</v>
      </c>
      <c r="N213">
        <v>408690163.4760654</v>
      </c>
      <c r="O213">
        <v>434410373.76414949</v>
      </c>
      <c r="P213">
        <v>419549425.07708561</v>
      </c>
      <c r="Q213">
        <v>465381089.9845401</v>
      </c>
      <c r="R213">
        <v>575230234.38705838</v>
      </c>
      <c r="S213">
        <v>648590642.93988848</v>
      </c>
      <c r="T213">
        <v>679335901.11745071</v>
      </c>
      <c r="U213">
        <v>594895672.33384848</v>
      </c>
      <c r="V213">
        <v>691777758.39511549</v>
      </c>
      <c r="W213">
        <v>960728338.93643034</v>
      </c>
      <c r="X213">
        <v>1109374722.0829353</v>
      </c>
      <c r="Y213">
        <v>1100685844.9228423</v>
      </c>
      <c r="Z213">
        <v>1114830471.9178672</v>
      </c>
      <c r="AA213">
        <v>1295361885.9241917</v>
      </c>
      <c r="AB213">
        <v>995104305.34707451</v>
      </c>
      <c r="AC213">
        <v>1087471861.9892826</v>
      </c>
      <c r="AD213">
        <v>856890498.62583423</v>
      </c>
      <c r="AE213">
        <v>490181456.62440968</v>
      </c>
      <c r="AF213">
        <v>701307602.28443027</v>
      </c>
      <c r="AG213">
        <v>1055083945.3773758</v>
      </c>
      <c r="AH213">
        <v>932974411.91714168</v>
      </c>
      <c r="AI213">
        <v>649644826.80044734</v>
      </c>
      <c r="AJ213">
        <v>779981458.92148888</v>
      </c>
      <c r="AK213">
        <v>679997997.59711659</v>
      </c>
      <c r="AL213">
        <v>768812334.8017621</v>
      </c>
      <c r="AM213">
        <v>911915970.68348384</v>
      </c>
      <c r="AN213">
        <v>870758739.40677965</v>
      </c>
      <c r="AO213">
        <v>941742152.70989466</v>
      </c>
      <c r="AP213">
        <v>850218033.62200713</v>
      </c>
      <c r="AQ213">
        <v>672375927.3471477</v>
      </c>
      <c r="AR213">
        <v>669384768.87263048</v>
      </c>
      <c r="AS213">
        <v>635874002.19874775</v>
      </c>
      <c r="AT213">
        <v>1079478387.8357625</v>
      </c>
      <c r="AU213">
        <v>1239004287.7560744</v>
      </c>
      <c r="AV213">
        <v>1371442565.6970057</v>
      </c>
      <c r="AW213">
        <v>1431208677.3035204</v>
      </c>
      <c r="AX213">
        <v>1627854494.8024588</v>
      </c>
      <c r="AY213">
        <v>1885112201.852778</v>
      </c>
      <c r="AZ213">
        <v>2158496872.8579645</v>
      </c>
      <c r="BA213">
        <v>2505458705.0333843</v>
      </c>
      <c r="BB213">
        <v>2489985963.168077</v>
      </c>
      <c r="BC213">
        <v>2616610911.0722175</v>
      </c>
      <c r="BD213">
        <v>2942546781.0466294</v>
      </c>
      <c r="BE213">
        <v>3801862611.3613977</v>
      </c>
      <c r="BF213">
        <v>4920343194.9950323</v>
      </c>
      <c r="BG213">
        <v>5015157815.7280045</v>
      </c>
      <c r="BH213">
        <v>4214779784.5191355</v>
      </c>
    </row>
    <row r="214" spans="1:60">
      <c r="A214" t="s">
        <v>111</v>
      </c>
      <c r="B214" t="s">
        <v>110</v>
      </c>
      <c r="C214" t="s">
        <v>1</v>
      </c>
      <c r="D214" t="s">
        <v>0</v>
      </c>
      <c r="J214">
        <v>877720000</v>
      </c>
      <c r="K214">
        <v>929520000</v>
      </c>
      <c r="L214">
        <v>976200000</v>
      </c>
      <c r="M214">
        <v>1009760100</v>
      </c>
      <c r="N214">
        <v>1049400000</v>
      </c>
      <c r="O214">
        <v>1132920000</v>
      </c>
      <c r="P214">
        <v>1186120000</v>
      </c>
      <c r="Q214">
        <v>1263720000</v>
      </c>
      <c r="R214">
        <v>1442320000</v>
      </c>
      <c r="S214">
        <v>1665880000</v>
      </c>
      <c r="T214">
        <v>1884120100</v>
      </c>
      <c r="U214">
        <v>2328280100</v>
      </c>
      <c r="V214">
        <v>2941640100</v>
      </c>
      <c r="W214">
        <v>3127960000</v>
      </c>
      <c r="X214">
        <v>3463639900</v>
      </c>
      <c r="Y214">
        <v>3573959900</v>
      </c>
      <c r="Z214">
        <v>3437200200</v>
      </c>
      <c r="AA214">
        <v>3399189100</v>
      </c>
      <c r="AB214">
        <v>3506347800</v>
      </c>
      <c r="AC214">
        <v>3661683400</v>
      </c>
      <c r="AD214">
        <v>3800368600</v>
      </c>
      <c r="AE214">
        <v>3771663200</v>
      </c>
      <c r="AF214">
        <v>3958045800</v>
      </c>
      <c r="AG214">
        <v>4189880000</v>
      </c>
      <c r="AH214">
        <v>4372215300</v>
      </c>
      <c r="AI214">
        <v>4800900000</v>
      </c>
      <c r="AJ214">
        <v>5311000000</v>
      </c>
      <c r="AK214">
        <v>5954700000</v>
      </c>
      <c r="AL214">
        <v>6938000000</v>
      </c>
      <c r="AM214">
        <v>8085600000</v>
      </c>
      <c r="AN214">
        <v>9500500000</v>
      </c>
      <c r="AO214">
        <v>10315500000</v>
      </c>
      <c r="AP214">
        <v>11134700000</v>
      </c>
      <c r="AQ214">
        <v>12008400000</v>
      </c>
      <c r="AR214">
        <v>12464700000</v>
      </c>
      <c r="AS214">
        <v>13134100000</v>
      </c>
      <c r="AT214">
        <v>13812700000</v>
      </c>
      <c r="AU214">
        <v>14306700000</v>
      </c>
      <c r="AV214">
        <v>15046700000</v>
      </c>
      <c r="AW214">
        <v>15798300000</v>
      </c>
      <c r="AX214">
        <v>17093800000</v>
      </c>
      <c r="AY214">
        <v>18550700000</v>
      </c>
      <c r="AZ214">
        <v>20104900000</v>
      </c>
      <c r="BA214">
        <v>21431000000</v>
      </c>
      <c r="BB214">
        <v>20661000000</v>
      </c>
      <c r="BC214">
        <v>21418300000</v>
      </c>
      <c r="BD214">
        <v>23139000000</v>
      </c>
      <c r="BE214">
        <v>23813600000</v>
      </c>
      <c r="BF214">
        <v>24350900000</v>
      </c>
      <c r="BG214">
        <v>25054200000</v>
      </c>
      <c r="BH214">
        <v>25850200000</v>
      </c>
    </row>
    <row r="215" spans="1:60">
      <c r="A215" t="s">
        <v>109</v>
      </c>
      <c r="B215" t="s">
        <v>108</v>
      </c>
      <c r="C215" t="s">
        <v>1</v>
      </c>
      <c r="D215" t="s">
        <v>0</v>
      </c>
      <c r="AR215">
        <v>853373879.73181939</v>
      </c>
      <c r="AS215">
        <v>773907642.41474771</v>
      </c>
      <c r="AT215">
        <v>815205233.06279135</v>
      </c>
      <c r="AU215">
        <v>879957209.92390692</v>
      </c>
      <c r="AV215">
        <v>1122981525.3550227</v>
      </c>
      <c r="AW215">
        <v>1317357834.6163397</v>
      </c>
      <c r="AX215">
        <v>1375416604.4868927</v>
      </c>
      <c r="AY215">
        <v>1469000145.3110027</v>
      </c>
      <c r="AZ215">
        <v>1687567364.1169527</v>
      </c>
      <c r="BA215">
        <v>1899879955.4833226</v>
      </c>
    </row>
    <row r="216" spans="1:60">
      <c r="A216" t="s">
        <v>107</v>
      </c>
      <c r="B216" t="s">
        <v>106</v>
      </c>
      <c r="C216" t="s">
        <v>1</v>
      </c>
      <c r="D216" t="s">
        <v>0</v>
      </c>
      <c r="BF216">
        <v>5352000000</v>
      </c>
      <c r="BG216">
        <v>5647000000</v>
      </c>
      <c r="BH216">
        <v>5925000000</v>
      </c>
    </row>
    <row r="217" spans="1:60">
      <c r="A217" t="s">
        <v>105</v>
      </c>
      <c r="B217" t="s">
        <v>104</v>
      </c>
      <c r="C217" t="s">
        <v>1</v>
      </c>
      <c r="D217" t="s">
        <v>0</v>
      </c>
      <c r="AN217">
        <v>16750000000</v>
      </c>
      <c r="AO217">
        <v>20948677839.851025</v>
      </c>
      <c r="AP217">
        <v>24147996549.566158</v>
      </c>
      <c r="AQ217">
        <v>18284194680.384418</v>
      </c>
      <c r="AR217">
        <v>18409364146.979378</v>
      </c>
      <c r="AS217">
        <v>6540247190.3352919</v>
      </c>
      <c r="AT217">
        <v>12267175481.254211</v>
      </c>
      <c r="AU217">
        <v>16116843146.480574</v>
      </c>
      <c r="AV217">
        <v>21188704081.242817</v>
      </c>
      <c r="AW217">
        <v>24861483280.6339</v>
      </c>
      <c r="AX217">
        <v>26252007830.46386</v>
      </c>
      <c r="AY217">
        <v>30607991862.484329</v>
      </c>
      <c r="AZ217">
        <v>40289556656.145485</v>
      </c>
      <c r="BA217">
        <v>49259526052.742561</v>
      </c>
      <c r="BB217">
        <v>42616653299.911514</v>
      </c>
      <c r="BC217">
        <v>39460357730.522369</v>
      </c>
      <c r="BD217">
        <v>46466728666.610313</v>
      </c>
      <c r="BE217">
        <v>40742313861.137413</v>
      </c>
      <c r="BF217">
        <v>45519650911.413841</v>
      </c>
      <c r="BG217">
        <v>44210806365.681694</v>
      </c>
      <c r="BH217">
        <v>37160332465.16449</v>
      </c>
    </row>
    <row r="218" spans="1:60">
      <c r="A218" t="s">
        <v>103</v>
      </c>
      <c r="B218" t="s">
        <v>102</v>
      </c>
      <c r="C218" t="s">
        <v>1</v>
      </c>
      <c r="D218" t="s">
        <v>0</v>
      </c>
      <c r="E218">
        <v>30172426521.988682</v>
      </c>
      <c r="F218">
        <v>31328990912.245331</v>
      </c>
      <c r="G218">
        <v>33982015033.544003</v>
      </c>
      <c r="H218">
        <v>38981579615.229416</v>
      </c>
      <c r="I218">
        <v>37961263982.255219</v>
      </c>
      <c r="J218">
        <v>42303444017.38533</v>
      </c>
      <c r="K218">
        <v>45666255295.615913</v>
      </c>
      <c r="L218">
        <v>45086916921.614937</v>
      </c>
      <c r="M218">
        <v>48230290085.773949</v>
      </c>
      <c r="N218">
        <v>55316108688.464813</v>
      </c>
      <c r="O218">
        <v>65127416172.372345</v>
      </c>
      <c r="P218">
        <v>66204774228.152611</v>
      </c>
      <c r="Q218">
        <v>74622600254.368561</v>
      </c>
      <c r="R218">
        <v>95298083535.469467</v>
      </c>
      <c r="S218">
        <v>124942044272.11334</v>
      </c>
      <c r="T218">
        <v>137427020129.28638</v>
      </c>
      <c r="U218">
        <v>149387148832.74234</v>
      </c>
      <c r="V218">
        <v>164651124502.74893</v>
      </c>
      <c r="W218">
        <v>181907008057.83347</v>
      </c>
      <c r="X218">
        <v>218929040382.30405</v>
      </c>
      <c r="Y218">
        <v>274600945535.43195</v>
      </c>
      <c r="Z218">
        <v>276625372377.14813</v>
      </c>
      <c r="AA218">
        <v>258419929077.29691</v>
      </c>
      <c r="AB218">
        <v>240213080521.6546</v>
      </c>
      <c r="AC218">
        <v>228620587578.30997</v>
      </c>
      <c r="AD218">
        <v>213436163800.10831</v>
      </c>
      <c r="AE218">
        <v>236282669396.41922</v>
      </c>
      <c r="AF218">
        <v>278097750387.39685</v>
      </c>
      <c r="AG218">
        <v>292381731734.42621</v>
      </c>
      <c r="AH218">
        <v>305762180376.03717</v>
      </c>
      <c r="AI218">
        <v>306637850164.87659</v>
      </c>
      <c r="AJ218">
        <v>315961375113.85809</v>
      </c>
      <c r="AK218">
        <v>310300609819.35974</v>
      </c>
      <c r="AL218">
        <v>298479864908.98926</v>
      </c>
      <c r="AM218">
        <v>291189495899.70386</v>
      </c>
      <c r="AN218">
        <v>337004879740.96094</v>
      </c>
      <c r="AO218">
        <v>348593447034.73352</v>
      </c>
      <c r="AP218">
        <v>360533103721.0528</v>
      </c>
      <c r="AQ218">
        <v>340000402762.15753</v>
      </c>
      <c r="AR218">
        <v>342609886783.93091</v>
      </c>
      <c r="AS218">
        <v>367339764002.52313</v>
      </c>
      <c r="AT218">
        <v>341908316920.9472</v>
      </c>
      <c r="AU218">
        <v>366381590048.80371</v>
      </c>
      <c r="AV218">
        <v>468147504546.65936</v>
      </c>
      <c r="AW218">
        <v>582360175082.86108</v>
      </c>
      <c r="AX218">
        <v>684920992279.95386</v>
      </c>
      <c r="AY218">
        <v>800270184329.8031</v>
      </c>
      <c r="AZ218">
        <v>931217774859.04822</v>
      </c>
      <c r="BA218">
        <v>1063655696701.8828</v>
      </c>
      <c r="BB218">
        <v>1017825411823.3215</v>
      </c>
      <c r="BC218">
        <v>1357569063788.6436</v>
      </c>
      <c r="BD218">
        <v>1527370713781.0908</v>
      </c>
      <c r="BE218">
        <v>1601857191877.7146</v>
      </c>
      <c r="BF218">
        <v>1684247207601.0967</v>
      </c>
      <c r="BG218">
        <v>1747469793545.3721</v>
      </c>
      <c r="BH218">
        <v>1594386226810.8489</v>
      </c>
    </row>
    <row r="219" spans="1:60">
      <c r="A219" t="s">
        <v>101</v>
      </c>
      <c r="B219" t="s">
        <v>100</v>
      </c>
      <c r="C219" t="s">
        <v>1</v>
      </c>
      <c r="D219" t="s">
        <v>0</v>
      </c>
      <c r="BA219">
        <v>15550136278.869602</v>
      </c>
      <c r="BB219">
        <v>12231362022.685946</v>
      </c>
      <c r="BC219">
        <v>15727363443.099483</v>
      </c>
      <c r="BD219">
        <v>17826697892.271664</v>
      </c>
      <c r="BE219">
        <v>10368813559.322033</v>
      </c>
      <c r="BF219">
        <v>13257635694.915253</v>
      </c>
      <c r="BG219">
        <v>13282084033.898304</v>
      </c>
      <c r="BH219">
        <v>9015221096.2447357</v>
      </c>
    </row>
    <row r="220" spans="1:60">
      <c r="A220" t="s">
        <v>99</v>
      </c>
      <c r="B220" t="s">
        <v>98</v>
      </c>
      <c r="C220" t="s">
        <v>1</v>
      </c>
      <c r="D220" t="s">
        <v>0</v>
      </c>
      <c r="E220">
        <v>30183027353.084442</v>
      </c>
      <c r="F220">
        <v>31338978963.59539</v>
      </c>
      <c r="G220">
        <v>33992928025.889763</v>
      </c>
      <c r="H220">
        <v>38993428242.978317</v>
      </c>
      <c r="I220">
        <v>37974925204.091705</v>
      </c>
      <c r="J220">
        <v>42316873438.868919</v>
      </c>
      <c r="K220">
        <v>45680289018.726395</v>
      </c>
      <c r="L220">
        <v>45101232179.710457</v>
      </c>
      <c r="M220">
        <v>48243632031.340874</v>
      </c>
      <c r="N220">
        <v>55329134160.335037</v>
      </c>
      <c r="O220">
        <v>65141675278.754356</v>
      </c>
      <c r="P220">
        <v>66222970208.745049</v>
      </c>
      <c r="Q220">
        <v>74649856447.951202</v>
      </c>
      <c r="R220">
        <v>95330324563.008392</v>
      </c>
      <c r="S220">
        <v>124978309656.62498</v>
      </c>
      <c r="T220">
        <v>137467320141.80988</v>
      </c>
      <c r="U220">
        <v>149427879307.66287</v>
      </c>
      <c r="V220">
        <v>164707658519.22766</v>
      </c>
      <c r="W220">
        <v>181985738837.69296</v>
      </c>
      <c r="X220">
        <v>219051512773.75006</v>
      </c>
      <c r="Y220">
        <v>274740569251.01886</v>
      </c>
      <c r="Z220">
        <v>276773207051.22491</v>
      </c>
      <c r="AA220">
        <v>258561494580.70468</v>
      </c>
      <c r="AB220">
        <v>240354632132.31271</v>
      </c>
      <c r="AC220">
        <v>228767923658.61847</v>
      </c>
      <c r="AD220">
        <v>213603549563.71246</v>
      </c>
      <c r="AE220">
        <v>236489791812.21027</v>
      </c>
      <c r="AF220">
        <v>278346326845.20636</v>
      </c>
      <c r="AG220">
        <v>292665616399.45093</v>
      </c>
      <c r="AH220">
        <v>306067212494.94885</v>
      </c>
      <c r="AI220">
        <v>307007739314.87592</v>
      </c>
      <c r="AJ220">
        <v>316336983295.39148</v>
      </c>
      <c r="AK220">
        <v>310736662922.21124</v>
      </c>
      <c r="AL220">
        <v>298956983890.84558</v>
      </c>
      <c r="AM220">
        <v>291679456311.25195</v>
      </c>
      <c r="AN220">
        <v>337516287447.87427</v>
      </c>
      <c r="AO220">
        <v>349099449670.49939</v>
      </c>
      <c r="AP220">
        <v>361099778892.00543</v>
      </c>
      <c r="AQ220">
        <v>340613514669.00256</v>
      </c>
      <c r="AR220">
        <v>343237810247.74384</v>
      </c>
      <c r="AS220">
        <v>367959090090.02167</v>
      </c>
      <c r="AT220">
        <v>342535515661.47369</v>
      </c>
      <c r="AU220">
        <v>367084882470.10236</v>
      </c>
      <c r="AV220">
        <v>468857662699.55774</v>
      </c>
      <c r="AW220">
        <v>583204427143.6731</v>
      </c>
      <c r="AX220">
        <v>685844823991.17212</v>
      </c>
      <c r="AY220">
        <v>801291221469.50403</v>
      </c>
      <c r="AZ220">
        <v>932254360007.73901</v>
      </c>
      <c r="BA220">
        <v>1064622986955.8821</v>
      </c>
      <c r="BB220">
        <v>1018672825199.2897</v>
      </c>
      <c r="BC220">
        <v>1358538874862.9966</v>
      </c>
      <c r="BD220">
        <v>1528436376127.1724</v>
      </c>
      <c r="BE220">
        <v>1602991330103.3967</v>
      </c>
      <c r="BF220">
        <v>1685658706273.1873</v>
      </c>
      <c r="BG220">
        <v>1748892801311.426</v>
      </c>
      <c r="BH220">
        <v>1595824742172.0391</v>
      </c>
    </row>
    <row r="221" spans="1:60">
      <c r="A221" t="s">
        <v>97</v>
      </c>
      <c r="B221" t="s">
        <v>96</v>
      </c>
      <c r="C221" t="s">
        <v>1</v>
      </c>
      <c r="D221" t="s">
        <v>0</v>
      </c>
      <c r="O221">
        <v>7826852098.0611715</v>
      </c>
      <c r="P221">
        <v>8806964883.0558643</v>
      </c>
      <c r="Q221">
        <v>10394183392.200356</v>
      </c>
      <c r="R221">
        <v>12948317818.253447</v>
      </c>
      <c r="S221">
        <v>20126902962.031265</v>
      </c>
      <c r="T221">
        <v>22907542022.751671</v>
      </c>
      <c r="U221">
        <v>26181190262.621181</v>
      </c>
      <c r="V221">
        <v>29733977316.116592</v>
      </c>
      <c r="W221">
        <v>31939661638.111507</v>
      </c>
      <c r="X221">
        <v>39661349628.537415</v>
      </c>
      <c r="Y221">
        <v>52586670288.947891</v>
      </c>
      <c r="Z221">
        <v>54338765831.062332</v>
      </c>
      <c r="AA221">
        <v>54079867970.40081</v>
      </c>
      <c r="AB221">
        <v>52314164335.662552</v>
      </c>
      <c r="AC221">
        <v>51884805840.465874</v>
      </c>
      <c r="AD221">
        <v>49904739889.182037</v>
      </c>
      <c r="AE221">
        <v>48913335994.453728</v>
      </c>
      <c r="AF221">
        <v>55883804447.680473</v>
      </c>
      <c r="AG221">
        <v>61582613866.198219</v>
      </c>
      <c r="AH221">
        <v>64074958462.157082</v>
      </c>
      <c r="AI221">
        <v>74109883655.948715</v>
      </c>
      <c r="AJ221">
        <v>75528337653.467911</v>
      </c>
      <c r="AK221">
        <v>80389412664.064606</v>
      </c>
      <c r="AL221">
        <v>78627834449.101608</v>
      </c>
      <c r="AM221">
        <v>82940977839.518631</v>
      </c>
      <c r="AN221">
        <v>93804059145.292038</v>
      </c>
      <c r="AO221">
        <v>99833685670.900726</v>
      </c>
      <c r="AP221">
        <v>105641637612.84563</v>
      </c>
      <c r="AQ221">
        <v>106093074500.30869</v>
      </c>
      <c r="AR221">
        <v>113852804653.80954</v>
      </c>
      <c r="AS221">
        <v>126844673907.36789</v>
      </c>
      <c r="AT221">
        <v>127184415678.55273</v>
      </c>
      <c r="AU221">
        <v>136232961675.8307</v>
      </c>
      <c r="AV221">
        <v>162712862233.76166</v>
      </c>
      <c r="AW221">
        <v>196026526924.16187</v>
      </c>
      <c r="AX221">
        <v>233932273294.7995</v>
      </c>
      <c r="AY221">
        <v>271858553103.02023</v>
      </c>
      <c r="AZ221">
        <v>326274089780.04395</v>
      </c>
      <c r="BA221">
        <v>393406151949.95782</v>
      </c>
      <c r="BB221">
        <v>336901366910.45416</v>
      </c>
      <c r="BC221">
        <v>387379922629.18005</v>
      </c>
      <c r="BD221">
        <v>469117368605.24365</v>
      </c>
      <c r="BE221">
        <v>489414750698.54883</v>
      </c>
      <c r="BF221">
        <v>507702791586.17126</v>
      </c>
      <c r="BG221">
        <v>520981624086.91919</v>
      </c>
      <c r="BH221">
        <v>443664649431.28815</v>
      </c>
    </row>
    <row r="222" spans="1:60">
      <c r="A222" t="s">
        <v>95</v>
      </c>
      <c r="B222" t="s">
        <v>94</v>
      </c>
      <c r="C222" t="s">
        <v>1</v>
      </c>
      <c r="D222" t="s">
        <v>0</v>
      </c>
      <c r="AT222">
        <v>72230284.432587653</v>
      </c>
      <c r="AU222">
        <v>80531992.121760607</v>
      </c>
      <c r="AV222">
        <v>96343906.429804161</v>
      </c>
      <c r="AW222">
        <v>105360801.94183099</v>
      </c>
      <c r="AX222">
        <v>126194166.23098475</v>
      </c>
      <c r="AY222">
        <v>134441116.92499802</v>
      </c>
      <c r="AZ222">
        <v>145827429.57230151</v>
      </c>
      <c r="BA222">
        <v>188021168.84179956</v>
      </c>
      <c r="BB222">
        <v>187821029.03055766</v>
      </c>
      <c r="BC222">
        <v>197454053.14448339</v>
      </c>
      <c r="BD222">
        <v>233213522.64712203</v>
      </c>
      <c r="BE222">
        <v>252560557.08521852</v>
      </c>
      <c r="BF222">
        <v>302925489.68255723</v>
      </c>
      <c r="BG222">
        <v>348463457.91793287</v>
      </c>
      <c r="BH222">
        <v>317696178.68671608</v>
      </c>
    </row>
    <row r="223" spans="1:60">
      <c r="A223" t="s">
        <v>93</v>
      </c>
      <c r="B223" t="s">
        <v>92</v>
      </c>
      <c r="C223" t="s">
        <v>1</v>
      </c>
      <c r="D223" t="s">
        <v>0</v>
      </c>
      <c r="E223">
        <v>93850000</v>
      </c>
      <c r="F223">
        <v>98400000.000000015</v>
      </c>
      <c r="G223">
        <v>103500000</v>
      </c>
      <c r="H223">
        <v>110000000</v>
      </c>
      <c r="I223">
        <v>120850000</v>
      </c>
      <c r="J223">
        <v>138650000</v>
      </c>
      <c r="K223">
        <v>171100000</v>
      </c>
      <c r="L223">
        <v>198450000</v>
      </c>
      <c r="M223">
        <v>220600000</v>
      </c>
      <c r="N223">
        <v>233450000</v>
      </c>
      <c r="O223">
        <v>247149999.99999997</v>
      </c>
      <c r="P223">
        <v>270650000</v>
      </c>
      <c r="Q223">
        <v>287600000</v>
      </c>
      <c r="R223">
        <v>305299999.99999994</v>
      </c>
      <c r="S223">
        <v>368600000</v>
      </c>
      <c r="T223">
        <v>465000000</v>
      </c>
      <c r="U223">
        <v>505499999.99999994</v>
      </c>
      <c r="V223">
        <v>641000000</v>
      </c>
      <c r="W223">
        <v>735500000</v>
      </c>
      <c r="X223">
        <v>783000000</v>
      </c>
      <c r="Y223">
        <v>794900000</v>
      </c>
      <c r="Z223">
        <v>889050000</v>
      </c>
      <c r="AA223">
        <v>915150000</v>
      </c>
      <c r="AB223">
        <v>883600000.00000012</v>
      </c>
      <c r="AC223">
        <v>864150000</v>
      </c>
      <c r="AD223">
        <v>873250000</v>
      </c>
      <c r="AE223">
        <v>891000000</v>
      </c>
      <c r="AF223">
        <v>979850000</v>
      </c>
      <c r="AG223">
        <v>1160900000</v>
      </c>
      <c r="AH223">
        <v>542520000</v>
      </c>
      <c r="AI223">
        <v>388300000</v>
      </c>
      <c r="AJ223">
        <v>448300000</v>
      </c>
      <c r="AK223">
        <v>404600000</v>
      </c>
      <c r="AL223">
        <v>428794117.64705878</v>
      </c>
      <c r="AM223">
        <v>605492537.31343269</v>
      </c>
      <c r="AN223">
        <v>693970588.2352941</v>
      </c>
      <c r="AO223">
        <v>860630922.69326675</v>
      </c>
      <c r="AP223">
        <v>929607500.00000012</v>
      </c>
      <c r="AQ223">
        <v>945000000</v>
      </c>
      <c r="AR223">
        <v>885444186.04651153</v>
      </c>
      <c r="AS223">
        <v>892164393.93939388</v>
      </c>
      <c r="AT223">
        <v>763465550.45871556</v>
      </c>
      <c r="AU223">
        <v>1078402127.6595745</v>
      </c>
      <c r="AV223">
        <v>1271196078.4313724</v>
      </c>
      <c r="AW223">
        <v>1484092538.4052672</v>
      </c>
      <c r="AX223">
        <v>1793754804.7003698</v>
      </c>
      <c r="AY223">
        <v>2626380435.1787729</v>
      </c>
      <c r="AZ223">
        <v>2936612021.8579235</v>
      </c>
      <c r="BA223">
        <v>3532969034.6083789</v>
      </c>
      <c r="BB223">
        <v>3875409836.0655737</v>
      </c>
      <c r="BC223">
        <v>4368398047.6433306</v>
      </c>
      <c r="BD223">
        <v>4422276621.7870255</v>
      </c>
      <c r="BE223">
        <v>4980000000</v>
      </c>
      <c r="BF223">
        <v>5130909090.909091</v>
      </c>
      <c r="BG223">
        <v>5210303030.303031</v>
      </c>
      <c r="BH223">
        <v>5150291216.6710567</v>
      </c>
    </row>
    <row r="224" spans="1:60">
      <c r="A224" t="s">
        <v>91</v>
      </c>
      <c r="B224" t="s">
        <v>90</v>
      </c>
      <c r="C224" t="s">
        <v>1</v>
      </c>
      <c r="D224" t="s">
        <v>0</v>
      </c>
      <c r="AI224">
        <v>12694544692.737431</v>
      </c>
      <c r="AJ224">
        <v>14213045493.880579</v>
      </c>
      <c r="AK224">
        <v>15431288006.210377</v>
      </c>
      <c r="AL224">
        <v>16452201100.960413</v>
      </c>
      <c r="AM224">
        <v>20079363625.578362</v>
      </c>
      <c r="AN224">
        <v>25733043137.254902</v>
      </c>
      <c r="AO224">
        <v>27821913814.955639</v>
      </c>
      <c r="AP224">
        <v>27660149541.18047</v>
      </c>
      <c r="AQ224">
        <v>29828899205.727711</v>
      </c>
      <c r="AR224">
        <v>30415095887.492008</v>
      </c>
      <c r="AS224">
        <v>29114875621.890549</v>
      </c>
      <c r="AT224">
        <v>30703017449.664436</v>
      </c>
      <c r="AU224">
        <v>35083608130.999435</v>
      </c>
      <c r="AV224">
        <v>46731767494.356659</v>
      </c>
      <c r="AW224">
        <v>57240535137.819717</v>
      </c>
      <c r="AX224">
        <v>62697540106.951866</v>
      </c>
      <c r="AY224">
        <v>70596729394.053436</v>
      </c>
      <c r="AZ224">
        <v>86304245825.34903</v>
      </c>
      <c r="BA224">
        <v>100324627215.468</v>
      </c>
      <c r="BB224">
        <v>88945625173.659348</v>
      </c>
      <c r="BC224">
        <v>89506341721.854309</v>
      </c>
      <c r="BD224">
        <v>98175152905.198776</v>
      </c>
      <c r="BE224">
        <v>93413992955.897171</v>
      </c>
      <c r="BF224">
        <v>98478349315.325211</v>
      </c>
      <c r="BG224">
        <v>100760596988.19838</v>
      </c>
      <c r="BH224">
        <v>87263622047.244095</v>
      </c>
    </row>
    <row r="225" spans="1:60">
      <c r="A225" t="s">
        <v>89</v>
      </c>
      <c r="B225" t="s">
        <v>88</v>
      </c>
      <c r="C225" t="s">
        <v>1</v>
      </c>
      <c r="D225" t="s">
        <v>0</v>
      </c>
      <c r="AN225">
        <v>21273055398.301659</v>
      </c>
      <c r="AO225">
        <v>21480023016.997169</v>
      </c>
      <c r="AP225">
        <v>20749140606.242496</v>
      </c>
      <c r="AQ225">
        <v>22125435372.186958</v>
      </c>
      <c r="AR225">
        <v>22689994990.112064</v>
      </c>
      <c r="AS225">
        <v>20342201356.005165</v>
      </c>
      <c r="AT225">
        <v>20875387068.114513</v>
      </c>
      <c r="AU225">
        <v>23563576758.10474</v>
      </c>
      <c r="AV225">
        <v>29697448108.295731</v>
      </c>
      <c r="AW225">
        <v>34470227453.911316</v>
      </c>
      <c r="AX225">
        <v>36346974008.207932</v>
      </c>
      <c r="AY225">
        <v>39587732028.603683</v>
      </c>
      <c r="AZ225">
        <v>48114688201.478233</v>
      </c>
      <c r="BA225">
        <v>55589849128.460526</v>
      </c>
      <c r="BB225">
        <v>50244793831.619896</v>
      </c>
      <c r="BC225">
        <v>48016465430.463577</v>
      </c>
      <c r="BD225">
        <v>51287601751.459549</v>
      </c>
      <c r="BE225">
        <v>46258247574.750641</v>
      </c>
      <c r="BF225">
        <v>47688566993.110725</v>
      </c>
      <c r="BG225">
        <v>49530147015.879387</v>
      </c>
      <c r="BH225">
        <v>42774769768.215599</v>
      </c>
    </row>
    <row r="226" spans="1:60">
      <c r="A226" t="s">
        <v>87</v>
      </c>
      <c r="B226" t="s">
        <v>86</v>
      </c>
      <c r="C226" t="s">
        <v>1</v>
      </c>
      <c r="D226" t="s">
        <v>0</v>
      </c>
      <c r="E226">
        <v>14842870293.420658</v>
      </c>
      <c r="F226">
        <v>16147160122.788162</v>
      </c>
      <c r="G226">
        <v>17511477311.446331</v>
      </c>
      <c r="H226">
        <v>18954132365.514824</v>
      </c>
      <c r="I226">
        <v>21137242560.854301</v>
      </c>
      <c r="J226">
        <v>23260320646.274525</v>
      </c>
      <c r="K226">
        <v>25302033132.33123</v>
      </c>
      <c r="L226">
        <v>27463409201.882214</v>
      </c>
      <c r="M226">
        <v>29143383490.589554</v>
      </c>
      <c r="N226">
        <v>31649203885.888</v>
      </c>
      <c r="O226">
        <v>37555366021.031471</v>
      </c>
      <c r="P226">
        <v>40980345656.372543</v>
      </c>
      <c r="Q226">
        <v>48263914958.844276</v>
      </c>
      <c r="R226">
        <v>58567384058.800629</v>
      </c>
      <c r="S226">
        <v>65082581294.769562</v>
      </c>
      <c r="T226">
        <v>81716751697.895096</v>
      </c>
      <c r="U226">
        <v>88102107647.099335</v>
      </c>
      <c r="V226">
        <v>93136775102.641907</v>
      </c>
      <c r="W226">
        <v>102969762221.9763</v>
      </c>
      <c r="X226">
        <v>121646718574.32764</v>
      </c>
      <c r="Y226">
        <v>140088635568.37527</v>
      </c>
      <c r="Z226">
        <v>127858412114.38954</v>
      </c>
      <c r="AA226">
        <v>112767844570.71912</v>
      </c>
      <c r="AB226">
        <v>103533702638.54652</v>
      </c>
      <c r="AC226">
        <v>107661673734.85818</v>
      </c>
      <c r="AD226">
        <v>112514448261.83476</v>
      </c>
      <c r="AE226">
        <v>148376104539.83942</v>
      </c>
      <c r="AF226">
        <v>180429286795.78577</v>
      </c>
      <c r="AG226">
        <v>204068257817.60019</v>
      </c>
      <c r="AH226">
        <v>214875344909.95673</v>
      </c>
      <c r="AI226">
        <v>258154283908.90045</v>
      </c>
      <c r="AJ226">
        <v>270362531376.6019</v>
      </c>
      <c r="AK226">
        <v>280312318915.48474</v>
      </c>
      <c r="AL226">
        <v>209950792712.69623</v>
      </c>
      <c r="AM226">
        <v>226079963711.76776</v>
      </c>
      <c r="AN226">
        <v>264051981551.31564</v>
      </c>
      <c r="AO226">
        <v>288103936773.03906</v>
      </c>
      <c r="AP226">
        <v>264477727278.68079</v>
      </c>
      <c r="AQ226">
        <v>266800462898.90439</v>
      </c>
      <c r="AR226">
        <v>270847937645.23627</v>
      </c>
      <c r="AS226">
        <v>259802012617.05704</v>
      </c>
      <c r="AT226">
        <v>239917320966.97678</v>
      </c>
      <c r="AU226">
        <v>263926220332.54254</v>
      </c>
      <c r="AV226">
        <v>331108912605.27063</v>
      </c>
      <c r="AW226">
        <v>381705425301.74579</v>
      </c>
      <c r="AX226">
        <v>389042298376.84497</v>
      </c>
      <c r="AY226">
        <v>420032121655.68842</v>
      </c>
      <c r="AZ226">
        <v>487816328342.30927</v>
      </c>
      <c r="BA226">
        <v>513965650650.11908</v>
      </c>
      <c r="BB226">
        <v>429657033107.7373</v>
      </c>
      <c r="BC226">
        <v>488379327089.83698</v>
      </c>
      <c r="BD226">
        <v>563113421113.42114</v>
      </c>
      <c r="BE226">
        <v>543880647757.40405</v>
      </c>
      <c r="BF226">
        <v>578742001487.57141</v>
      </c>
      <c r="BG226">
        <v>573817719109.40222</v>
      </c>
      <c r="BH226">
        <v>495694356611.55054</v>
      </c>
    </row>
    <row r="227" spans="1:60">
      <c r="A227" t="s">
        <v>85</v>
      </c>
      <c r="B227" t="s">
        <v>84</v>
      </c>
      <c r="C227" t="s">
        <v>1</v>
      </c>
      <c r="D227" t="s">
        <v>0</v>
      </c>
      <c r="E227">
        <v>35076158.47683046</v>
      </c>
      <c r="F227">
        <v>43025199.49601008</v>
      </c>
      <c r="G227">
        <v>45927061.458770819</v>
      </c>
      <c r="H227">
        <v>54128377.432451338</v>
      </c>
      <c r="I227">
        <v>64979280.414391719</v>
      </c>
      <c r="J227">
        <v>70278594.428111434</v>
      </c>
      <c r="K227">
        <v>76858462.830743387</v>
      </c>
      <c r="L227">
        <v>74758504.829903394</v>
      </c>
      <c r="M227">
        <v>79798404.03191936</v>
      </c>
      <c r="N227">
        <v>105417891.64216715</v>
      </c>
      <c r="O227">
        <v>112137757.24485509</v>
      </c>
      <c r="P227">
        <v>136465324.38478747</v>
      </c>
      <c r="Q227">
        <v>146741251.46350983</v>
      </c>
      <c r="R227">
        <v>221902017.29106629</v>
      </c>
      <c r="S227">
        <v>264311994.11331862</v>
      </c>
      <c r="T227">
        <v>288302907.36984444</v>
      </c>
      <c r="U227">
        <v>272539098.43606257</v>
      </c>
      <c r="V227">
        <v>304047838.0864765</v>
      </c>
      <c r="W227">
        <v>340616375.3449862</v>
      </c>
      <c r="X227">
        <v>412093133.76098835</v>
      </c>
      <c r="Y227">
        <v>542000513.61068308</v>
      </c>
      <c r="Z227">
        <v>571542674.57781839</v>
      </c>
      <c r="AA227">
        <v>537575980.84361756</v>
      </c>
      <c r="AB227">
        <v>555336145.76788437</v>
      </c>
      <c r="AC227">
        <v>494475699.85765606</v>
      </c>
      <c r="AD227">
        <v>361014890.45841014</v>
      </c>
      <c r="AE227">
        <v>449146608.31509846</v>
      </c>
      <c r="AF227">
        <v>584135559.92141449</v>
      </c>
      <c r="AG227">
        <v>692016714.31713223</v>
      </c>
      <c r="AH227">
        <v>696915430.66305709</v>
      </c>
      <c r="AI227">
        <v>1114703088.1614039</v>
      </c>
      <c r="AJ227">
        <v>1156141998.3341181</v>
      </c>
      <c r="AK227">
        <v>1284766234.2215989</v>
      </c>
      <c r="AL227">
        <v>1357206995.7462435</v>
      </c>
      <c r="AM227">
        <v>1419293454.9960573</v>
      </c>
      <c r="AN227">
        <v>1698982437.7601941</v>
      </c>
      <c r="AO227">
        <v>1602760100.4814739</v>
      </c>
      <c r="AP227">
        <v>1716699913.1944447</v>
      </c>
      <c r="AQ227">
        <v>1576904292.4588029</v>
      </c>
      <c r="AR227">
        <v>1547884442.2620509</v>
      </c>
      <c r="AS227">
        <v>1705063301.5360672</v>
      </c>
      <c r="AT227">
        <v>1524393932.0021837</v>
      </c>
      <c r="AU227">
        <v>1406552373.1820469</v>
      </c>
      <c r="AV227">
        <v>2170557576.6388621</v>
      </c>
      <c r="AW227">
        <v>2761964270.2334509</v>
      </c>
      <c r="AX227">
        <v>3106903700.0927773</v>
      </c>
      <c r="AY227">
        <v>3180028915.3068008</v>
      </c>
      <c r="AZ227">
        <v>3362443069.2366648</v>
      </c>
      <c r="BA227">
        <v>3240596584.0313754</v>
      </c>
      <c r="BB227">
        <v>3575304672.103096</v>
      </c>
      <c r="BC227">
        <v>4526397202.6443758</v>
      </c>
      <c r="BD227">
        <v>4959993196.6231012</v>
      </c>
      <c r="BE227">
        <v>4868463069.4275265</v>
      </c>
      <c r="BF227">
        <v>4610962392.9322329</v>
      </c>
      <c r="BG227">
        <v>4492552857.8141842</v>
      </c>
      <c r="BH227">
        <v>4118488059.3154578</v>
      </c>
    </row>
    <row r="228" spans="1:60">
      <c r="A228" t="s">
        <v>83</v>
      </c>
      <c r="B228" t="s">
        <v>82</v>
      </c>
      <c r="C228" t="s">
        <v>1</v>
      </c>
      <c r="D228" t="s">
        <v>0</v>
      </c>
    </row>
    <row r="229" spans="1:60">
      <c r="A229" t="s">
        <v>81</v>
      </c>
      <c r="B229" t="s">
        <v>80</v>
      </c>
      <c r="C229" t="s">
        <v>1</v>
      </c>
      <c r="D229" t="s">
        <v>0</v>
      </c>
      <c r="E229">
        <v>12012025.247787524</v>
      </c>
      <c r="F229">
        <v>11592024.364997752</v>
      </c>
      <c r="G229">
        <v>12642026.571972186</v>
      </c>
      <c r="H229">
        <v>13923029.264480995</v>
      </c>
      <c r="I229">
        <v>15393032.354245203</v>
      </c>
      <c r="J229">
        <v>15603032.795640089</v>
      </c>
      <c r="K229">
        <v>16443034.561219636</v>
      </c>
      <c r="L229">
        <v>16632032.813897707</v>
      </c>
      <c r="M229">
        <v>16074027.349587763</v>
      </c>
      <c r="N229">
        <v>16452027.992747162</v>
      </c>
      <c r="O229">
        <v>18432031.361677345</v>
      </c>
      <c r="P229">
        <v>21965951.721480411</v>
      </c>
      <c r="Q229">
        <v>30645121.012758542</v>
      </c>
      <c r="R229">
        <v>36896278.223336965</v>
      </c>
      <c r="S229">
        <v>43134498.693217747</v>
      </c>
      <c r="T229">
        <v>47803145.956030257</v>
      </c>
      <c r="U229">
        <v>49278979.547035009</v>
      </c>
      <c r="V229">
        <v>64526398.658254735</v>
      </c>
      <c r="W229">
        <v>85552369.914594159</v>
      </c>
      <c r="X229">
        <v>127261099.24395965</v>
      </c>
      <c r="Y229">
        <v>147357222.77980226</v>
      </c>
      <c r="Z229">
        <v>154902869.02139026</v>
      </c>
      <c r="AA229">
        <v>147912069.76650205</v>
      </c>
      <c r="AB229">
        <v>146712850.50997022</v>
      </c>
      <c r="AC229">
        <v>151313241.98356399</v>
      </c>
      <c r="AD229">
        <v>168887539.13002858</v>
      </c>
      <c r="AE229">
        <v>207850623.63821551</v>
      </c>
      <c r="AF229">
        <v>249267039.78119096</v>
      </c>
      <c r="AG229">
        <v>283828769.03168267</v>
      </c>
      <c r="AH229">
        <v>304832867.39504564</v>
      </c>
      <c r="AI229">
        <v>368584758.94245726</v>
      </c>
      <c r="AJ229">
        <v>374359556.08492619</v>
      </c>
      <c r="AK229">
        <v>433667193.81479526</v>
      </c>
      <c r="AL229">
        <v>473916819.45382613</v>
      </c>
      <c r="AM229">
        <v>486451204.55714232</v>
      </c>
      <c r="AN229">
        <v>508221508.22150826</v>
      </c>
      <c r="AO229">
        <v>503068472.20266002</v>
      </c>
      <c r="AP229">
        <v>562958836.51990533</v>
      </c>
      <c r="AQ229">
        <v>608369282.22572732</v>
      </c>
      <c r="AR229">
        <v>622985493.68273282</v>
      </c>
      <c r="AS229">
        <v>614879764.78000629</v>
      </c>
      <c r="AT229">
        <v>622262057.19163465</v>
      </c>
      <c r="AU229">
        <v>697518248.17518246</v>
      </c>
      <c r="AV229">
        <v>705704816.04236495</v>
      </c>
      <c r="AW229">
        <v>839319927.27272725</v>
      </c>
      <c r="AX229">
        <v>919103254.5454545</v>
      </c>
      <c r="AY229">
        <v>1016418229.2515897</v>
      </c>
      <c r="AZ229">
        <v>1033561654.0567966</v>
      </c>
      <c r="BA229">
        <v>967199593.96015728</v>
      </c>
      <c r="BB229">
        <v>847397850.09441662</v>
      </c>
      <c r="BC229">
        <v>969936525.29872882</v>
      </c>
      <c r="BD229">
        <v>1065826669.8974235</v>
      </c>
      <c r="BE229">
        <v>1134267367.1920607</v>
      </c>
      <c r="BF229">
        <v>1411061260.7083919</v>
      </c>
      <c r="BG229">
        <v>1422530791.5587981</v>
      </c>
      <c r="BH229">
        <v>1437722206.387543</v>
      </c>
    </row>
    <row r="230" spans="1:60">
      <c r="A230" t="s">
        <v>79</v>
      </c>
      <c r="B230" t="s">
        <v>78</v>
      </c>
      <c r="C230" t="s">
        <v>1</v>
      </c>
      <c r="D230" t="s">
        <v>0</v>
      </c>
      <c r="E230">
        <v>857704431.68649697</v>
      </c>
      <c r="F230">
        <v>945244992.21130574</v>
      </c>
      <c r="G230">
        <v>1110565863.537374</v>
      </c>
      <c r="H230">
        <v>1200447429.3556306</v>
      </c>
      <c r="I230">
        <v>1339494290.4243162</v>
      </c>
      <c r="J230">
        <v>1472036550.7099178</v>
      </c>
      <c r="K230">
        <v>1342287556.5960233</v>
      </c>
      <c r="L230">
        <v>1580229795.1088135</v>
      </c>
      <c r="M230">
        <v>1753746369.6604888</v>
      </c>
      <c r="N230">
        <v>2245011571.9865232</v>
      </c>
      <c r="O230">
        <v>2140383695.946177</v>
      </c>
      <c r="P230">
        <v>2589851693.0165606</v>
      </c>
      <c r="Q230">
        <v>3059682162.0656567</v>
      </c>
      <c r="R230">
        <v>3239488104.6009116</v>
      </c>
      <c r="S230">
        <v>5159557176.250124</v>
      </c>
      <c r="T230">
        <v>6826980766.8047972</v>
      </c>
      <c r="U230">
        <v>7633528920.6324701</v>
      </c>
      <c r="V230">
        <v>7696011359.941555</v>
      </c>
      <c r="W230">
        <v>9275203105.5794621</v>
      </c>
      <c r="X230">
        <v>9929682184.3271809</v>
      </c>
      <c r="Y230">
        <v>13062421024.933714</v>
      </c>
      <c r="Z230">
        <v>15518199247.339264</v>
      </c>
      <c r="AA230">
        <v>16298905397.070112</v>
      </c>
      <c r="AB230">
        <v>17589184556.694603</v>
      </c>
      <c r="AC230">
        <v>17503082982.28318</v>
      </c>
      <c r="AD230">
        <v>16403544510.52676</v>
      </c>
      <c r="AE230">
        <v>13293209270.103582</v>
      </c>
      <c r="AF230">
        <v>11356215712.9326</v>
      </c>
      <c r="AG230">
        <v>10577042354.798973</v>
      </c>
      <c r="AH230">
        <v>9853396225.587492</v>
      </c>
      <c r="AI230">
        <v>12308624283.978699</v>
      </c>
      <c r="AJ230">
        <v>12981833333.333334</v>
      </c>
      <c r="AK230">
        <v>13253565898.955755</v>
      </c>
      <c r="AL230">
        <v>13695962019.208378</v>
      </c>
      <c r="AM230">
        <v>10122020000</v>
      </c>
      <c r="AN230">
        <v>11396706586.826347</v>
      </c>
      <c r="AO230">
        <v>13789560878.243513</v>
      </c>
      <c r="AP230">
        <v>14505233968.871595</v>
      </c>
      <c r="AQ230">
        <v>15200846138.461538</v>
      </c>
      <c r="AR230">
        <v>15873875968.992249</v>
      </c>
      <c r="AS230">
        <v>19325894913.125393</v>
      </c>
      <c r="AT230">
        <v>21099833783.50301</v>
      </c>
      <c r="AU230">
        <v>21582248881.65921</v>
      </c>
      <c r="AV230">
        <v>21828144686.039421</v>
      </c>
      <c r="AW230">
        <v>25086930693.069305</v>
      </c>
      <c r="AX230">
        <v>28858965517.241379</v>
      </c>
      <c r="AY230">
        <v>33332844574.78006</v>
      </c>
      <c r="AZ230">
        <v>40405006007.208649</v>
      </c>
    </row>
    <row r="231" spans="1:60">
      <c r="A231" t="s">
        <v>77</v>
      </c>
      <c r="B231" t="s">
        <v>76</v>
      </c>
      <c r="C231" t="s">
        <v>1</v>
      </c>
      <c r="D231" t="s">
        <v>0</v>
      </c>
    </row>
    <row r="232" spans="1:60">
      <c r="A232" t="s">
        <v>75</v>
      </c>
      <c r="B232" t="s">
        <v>74</v>
      </c>
      <c r="C232" t="s">
        <v>1</v>
      </c>
      <c r="D232" t="s">
        <v>0</v>
      </c>
      <c r="E232">
        <v>313582727.63810849</v>
      </c>
      <c r="F232">
        <v>333975336.6265958</v>
      </c>
      <c r="G232">
        <v>357635713.87685633</v>
      </c>
      <c r="H232">
        <v>371767002.65603614</v>
      </c>
      <c r="I232">
        <v>392247517.60194892</v>
      </c>
      <c r="J232">
        <v>416926302.9634968</v>
      </c>
      <c r="K232">
        <v>432794922.45975929</v>
      </c>
      <c r="L232">
        <v>449826322.99510705</v>
      </c>
      <c r="M232">
        <v>453980096.65441173</v>
      </c>
      <c r="N232">
        <v>471635620.92436785</v>
      </c>
      <c r="O232">
        <v>469266736.60510057</v>
      </c>
      <c r="P232">
        <v>501866730.72250277</v>
      </c>
      <c r="Q232">
        <v>585427545.72359848</v>
      </c>
      <c r="R232">
        <v>647199482.82798243</v>
      </c>
      <c r="S232">
        <v>652532796.06664038</v>
      </c>
      <c r="T232">
        <v>864602103.30307376</v>
      </c>
      <c r="U232">
        <v>866044961.04835379</v>
      </c>
      <c r="V232">
        <v>935360466.35148823</v>
      </c>
      <c r="W232">
        <v>1113920122.6123242</v>
      </c>
      <c r="X232">
        <v>1004316495.1117595</v>
      </c>
      <c r="Y232">
        <v>1033002401.8254284</v>
      </c>
      <c r="Z232">
        <v>876937559.72495389</v>
      </c>
      <c r="AA232">
        <v>834369860.42731726</v>
      </c>
      <c r="AB232">
        <v>832415805.95626545</v>
      </c>
      <c r="AC232">
        <v>919103735.32290626</v>
      </c>
      <c r="AD232">
        <v>1033069709.9950572</v>
      </c>
      <c r="AE232">
        <v>1067828247.2357908</v>
      </c>
      <c r="AF232">
        <v>1163426850.6502409</v>
      </c>
      <c r="AG232">
        <v>1482597298.8872888</v>
      </c>
      <c r="AH232">
        <v>1433686309.83641</v>
      </c>
      <c r="AI232">
        <v>1738605558.0543621</v>
      </c>
      <c r="AJ232">
        <v>1877138041.6430793</v>
      </c>
      <c r="AK232">
        <v>1881847676.8075173</v>
      </c>
      <c r="AL232">
        <v>1463251055.4006779</v>
      </c>
      <c r="AM232">
        <v>1179837954.721925</v>
      </c>
      <c r="AN232">
        <v>1445919969.8927214</v>
      </c>
      <c r="AO232">
        <v>1607345450.0457823</v>
      </c>
      <c r="AP232">
        <v>1544689502.8247156</v>
      </c>
      <c r="AQ232">
        <v>1744794457.276001</v>
      </c>
      <c r="AR232">
        <v>1534673583.2487004</v>
      </c>
      <c r="AS232">
        <v>1385058161.7674632</v>
      </c>
      <c r="AT232">
        <v>1709347793.328727</v>
      </c>
      <c r="AU232">
        <v>1987622279.114625</v>
      </c>
      <c r="AV232">
        <v>2736666515.8293967</v>
      </c>
      <c r="AW232">
        <v>4414929219.9964867</v>
      </c>
      <c r="AX232">
        <v>6646663021.4357147</v>
      </c>
      <c r="AY232">
        <v>7422102519.5684767</v>
      </c>
      <c r="AZ232">
        <v>8638711442.7704983</v>
      </c>
      <c r="BA232">
        <v>10351932604.415358</v>
      </c>
      <c r="BB232">
        <v>9253484108.4970055</v>
      </c>
      <c r="BC232">
        <v>10657705536.497757</v>
      </c>
      <c r="BD232">
        <v>12156380425.082458</v>
      </c>
      <c r="BE232">
        <v>12368071038.736238</v>
      </c>
      <c r="BF232">
        <v>12949854262.812727</v>
      </c>
      <c r="BG232">
        <v>13922223233.5184</v>
      </c>
      <c r="BH232">
        <v>10888798113.786552</v>
      </c>
    </row>
    <row r="233" spans="1:60">
      <c r="A233" t="s">
        <v>73</v>
      </c>
      <c r="B233" t="s">
        <v>72</v>
      </c>
      <c r="C233" t="s">
        <v>1</v>
      </c>
      <c r="D233" t="s">
        <v>0</v>
      </c>
      <c r="E233">
        <v>80087763367.031494</v>
      </c>
      <c r="F233">
        <v>70303171029.356003</v>
      </c>
      <c r="G233">
        <v>64422866913.523933</v>
      </c>
      <c r="H233">
        <v>69761023320.402466</v>
      </c>
      <c r="I233">
        <v>80880803447.433731</v>
      </c>
      <c r="J233">
        <v>94389464670.960831</v>
      </c>
      <c r="K233">
        <v>103330515552.17293</v>
      </c>
      <c r="L233">
        <v>100124009399.4617</v>
      </c>
      <c r="M233">
        <v>101058149722.69698</v>
      </c>
      <c r="N233">
        <v>113477646103.75505</v>
      </c>
      <c r="O233">
        <v>126497661490.84608</v>
      </c>
      <c r="P233">
        <v>136036097263.19078</v>
      </c>
      <c r="Q233">
        <v>154327294454.74408</v>
      </c>
      <c r="R233">
        <v>194305953642.92606</v>
      </c>
      <c r="S233">
        <v>219213679708.95157</v>
      </c>
      <c r="T233">
        <v>246442988386.31018</v>
      </c>
      <c r="U233">
        <v>250141274477.38519</v>
      </c>
      <c r="V233">
        <v>289057792277.53119</v>
      </c>
      <c r="W233">
        <v>279838520166.00543</v>
      </c>
      <c r="X233">
        <v>324144271119.3324</v>
      </c>
      <c r="Y233">
        <v>374011692027.62543</v>
      </c>
      <c r="Z233">
        <v>399106998299.14404</v>
      </c>
      <c r="AA233">
        <v>418865739709.64685</v>
      </c>
      <c r="AB233">
        <v>439524749427.00659</v>
      </c>
      <c r="AC233">
        <v>477132378065.77747</v>
      </c>
      <c r="AD233">
        <v>522889864179.21289</v>
      </c>
      <c r="AE233">
        <v>521413750579.67145</v>
      </c>
      <c r="AF233">
        <v>514979769658.50592</v>
      </c>
      <c r="AG233">
        <v>571178451253.20215</v>
      </c>
      <c r="AH233">
        <v>617316497021.58606</v>
      </c>
      <c r="AI233">
        <v>661623255026.19006</v>
      </c>
      <c r="AJ233">
        <v>718040680839.00134</v>
      </c>
      <c r="AK233">
        <v>804628629883.04614</v>
      </c>
      <c r="AL233">
        <v>883339627167.73877</v>
      </c>
      <c r="AM233">
        <v>1062584414800.7585</v>
      </c>
      <c r="AN233">
        <v>1311487964630.2761</v>
      </c>
      <c r="AO233">
        <v>1506381674621.002</v>
      </c>
      <c r="AP233">
        <v>1560307070253.2021</v>
      </c>
      <c r="AQ233">
        <v>1430089422653.6829</v>
      </c>
      <c r="AR233">
        <v>1573093985505.3364</v>
      </c>
      <c r="AS233">
        <v>1733976957252.7261</v>
      </c>
      <c r="AT233">
        <v>1844876071335.7747</v>
      </c>
      <c r="AU233">
        <v>2041865925868.4587</v>
      </c>
      <c r="AV233">
        <v>2311056516046.749</v>
      </c>
      <c r="AW233">
        <v>2680080452845.1123</v>
      </c>
      <c r="AX233">
        <v>3099559565236.1934</v>
      </c>
      <c r="AY233">
        <v>3729907128226.2812</v>
      </c>
      <c r="AZ233">
        <v>4717942748108.1885</v>
      </c>
      <c r="BA233">
        <v>5972461095908.6973</v>
      </c>
      <c r="BB233">
        <v>6480172519478.2686</v>
      </c>
      <c r="BC233">
        <v>7859352828112.8633</v>
      </c>
      <c r="BD233">
        <v>9606875933893.0547</v>
      </c>
      <c r="BE233">
        <v>10716277855158.803</v>
      </c>
      <c r="BF233">
        <v>11830417469078.824</v>
      </c>
      <c r="BG233">
        <v>12719709705833.295</v>
      </c>
      <c r="BH233">
        <v>13236488548866.414</v>
      </c>
    </row>
    <row r="234" spans="1:60">
      <c r="A234" t="s">
        <v>71</v>
      </c>
      <c r="B234" t="s">
        <v>70</v>
      </c>
      <c r="C234" t="s">
        <v>1</v>
      </c>
      <c r="D234" t="s">
        <v>0</v>
      </c>
      <c r="AH234">
        <v>956114398074.26831</v>
      </c>
      <c r="AI234">
        <v>1016141123913.3556</v>
      </c>
      <c r="AJ234">
        <v>1008238661878.9219</v>
      </c>
      <c r="AK234">
        <v>944231216718.9397</v>
      </c>
      <c r="AL234">
        <v>931251064560.26953</v>
      </c>
      <c r="AM234">
        <v>837262243521.61438</v>
      </c>
      <c r="AN234">
        <v>918951819973.27393</v>
      </c>
      <c r="AO234">
        <v>947726780208.30481</v>
      </c>
      <c r="AP234">
        <v>979155350652.35388</v>
      </c>
      <c r="AQ234">
        <v>939748028152.75085</v>
      </c>
      <c r="AR234">
        <v>814080183350.672</v>
      </c>
      <c r="AS234">
        <v>885522849642.54333</v>
      </c>
      <c r="AT234">
        <v>903338011362.3103</v>
      </c>
      <c r="AU234">
        <v>1013218595885.842</v>
      </c>
      <c r="AV234">
        <v>1246212991416.113</v>
      </c>
      <c r="AW234">
        <v>1610078899870.7454</v>
      </c>
      <c r="AX234">
        <v>2014160288033.8774</v>
      </c>
      <c r="AY234">
        <v>2437563453221.5054</v>
      </c>
      <c r="AZ234">
        <v>3128268910091.5308</v>
      </c>
      <c r="BA234">
        <v>3872347382715.2529</v>
      </c>
      <c r="BB234">
        <v>3064841212065.4937</v>
      </c>
      <c r="BC234">
        <v>3592843278279.7344</v>
      </c>
      <c r="BD234">
        <v>4341047784751.8115</v>
      </c>
      <c r="BE234">
        <v>4483107378840.8252</v>
      </c>
      <c r="BF234">
        <v>4696564657938.7861</v>
      </c>
      <c r="BG234">
        <v>4485396103705.6211</v>
      </c>
      <c r="BH234">
        <v>3453656338545.6885</v>
      </c>
    </row>
    <row r="235" spans="1:60">
      <c r="A235" t="s">
        <v>69</v>
      </c>
      <c r="B235" t="s">
        <v>68</v>
      </c>
      <c r="C235" t="s">
        <v>1</v>
      </c>
      <c r="D235" t="s">
        <v>0</v>
      </c>
      <c r="E235">
        <v>121128073.11402224</v>
      </c>
      <c r="F235">
        <v>126396469.70705794</v>
      </c>
      <c r="G235">
        <v>132237441.63086258</v>
      </c>
      <c r="H235">
        <v>143255784.51075113</v>
      </c>
      <c r="I235">
        <v>166104067.6300427</v>
      </c>
      <c r="J235">
        <v>187300336.36536878</v>
      </c>
      <c r="K235">
        <v>216136263.91249698</v>
      </c>
      <c r="L235">
        <v>231706475.46411419</v>
      </c>
      <c r="M235">
        <v>241956910.65810269</v>
      </c>
      <c r="N235">
        <v>267732446.37841272</v>
      </c>
      <c r="O235">
        <v>253976626.16663852</v>
      </c>
      <c r="P235">
        <v>286537524.99033076</v>
      </c>
      <c r="Q235">
        <v>335677636.89373702</v>
      </c>
      <c r="R235">
        <v>406479906.15965241</v>
      </c>
      <c r="S235">
        <v>560437742.59497213</v>
      </c>
      <c r="T235">
        <v>617321669.39087677</v>
      </c>
      <c r="U235">
        <v>619375134.18051028</v>
      </c>
      <c r="V235">
        <v>777435020.47584724</v>
      </c>
      <c r="W235">
        <v>824263841.53926396</v>
      </c>
      <c r="X235">
        <v>891775906.63101459</v>
      </c>
      <c r="Y235">
        <v>1136408814.1969221</v>
      </c>
      <c r="Z235">
        <v>962347000.99178779</v>
      </c>
      <c r="AA235">
        <v>821651918.72462583</v>
      </c>
      <c r="AB235">
        <v>765746590.61684859</v>
      </c>
      <c r="AC235">
        <v>718148959.61087215</v>
      </c>
      <c r="AD235">
        <v>762359722.70140207</v>
      </c>
      <c r="AE235">
        <v>1060911735.2606466</v>
      </c>
      <c r="AF235">
        <v>1249099130.0227656</v>
      </c>
      <c r="AG235">
        <v>1378847487.4113729</v>
      </c>
      <c r="AH235">
        <v>1352949662.7517214</v>
      </c>
      <c r="AI235">
        <v>1628427515.418813</v>
      </c>
      <c r="AJ235">
        <v>1602299862.9243031</v>
      </c>
      <c r="AK235">
        <v>1692959110.180217</v>
      </c>
      <c r="AL235">
        <v>1233496846.3349326</v>
      </c>
      <c r="AM235">
        <v>982624324.50589848</v>
      </c>
      <c r="AN235">
        <v>1309382885.3302946</v>
      </c>
      <c r="AO235">
        <v>1465448290.3413219</v>
      </c>
      <c r="AP235">
        <v>1498950899.0877373</v>
      </c>
      <c r="AQ235">
        <v>1587345950.9742999</v>
      </c>
      <c r="AR235">
        <v>1576094566.4854796</v>
      </c>
      <c r="AS235">
        <v>1294250233.1889422</v>
      </c>
      <c r="AT235">
        <v>1332328999.090771</v>
      </c>
      <c r="AU235">
        <v>1474630207.0824153</v>
      </c>
      <c r="AV235">
        <v>1673690429.6160893</v>
      </c>
      <c r="AW235">
        <v>1937074572.0868742</v>
      </c>
      <c r="AX235">
        <v>2115154262.0302539</v>
      </c>
      <c r="AY235">
        <v>2202809251.3130388</v>
      </c>
      <c r="AZ235">
        <v>2523462557.3897467</v>
      </c>
      <c r="BA235">
        <v>3163416242.0587702</v>
      </c>
      <c r="BB235">
        <v>3163000528.8166981</v>
      </c>
      <c r="BC235">
        <v>3172945644.5584998</v>
      </c>
      <c r="BD235">
        <v>3756023159.9599977</v>
      </c>
      <c r="BE235">
        <v>3866617462.6185365</v>
      </c>
      <c r="BF235">
        <v>4080929201.2792482</v>
      </c>
      <c r="BG235">
        <v>4482880424.3398762</v>
      </c>
      <c r="BH235">
        <v>4087903912.6755533</v>
      </c>
    </row>
    <row r="236" spans="1:60">
      <c r="A236" t="s">
        <v>67</v>
      </c>
      <c r="B236" t="s">
        <v>66</v>
      </c>
      <c r="C236" t="s">
        <v>1</v>
      </c>
      <c r="D236" t="s">
        <v>0</v>
      </c>
      <c r="E236">
        <v>2760747471.8862419</v>
      </c>
      <c r="F236">
        <v>3034043574.0607076</v>
      </c>
      <c r="G236">
        <v>3308912796.934866</v>
      </c>
      <c r="H236">
        <v>3540403456.5530486</v>
      </c>
      <c r="I236">
        <v>3889129942.3076921</v>
      </c>
      <c r="J236">
        <v>4388937649.0384617</v>
      </c>
      <c r="K236">
        <v>5279230817.3076925</v>
      </c>
      <c r="L236">
        <v>5638461442.3076925</v>
      </c>
      <c r="M236">
        <v>6081009427.8846149</v>
      </c>
      <c r="N236">
        <v>6695336567.3076925</v>
      </c>
      <c r="O236">
        <v>7086538437.500001</v>
      </c>
      <c r="P236">
        <v>7375000024.0384598</v>
      </c>
      <c r="Q236">
        <v>8177884552.8846149</v>
      </c>
      <c r="R236">
        <v>10838587357.74659</v>
      </c>
      <c r="S236">
        <v>13703000530.058748</v>
      </c>
      <c r="T236">
        <v>14882747955.032803</v>
      </c>
      <c r="U236">
        <v>16985211146.023796</v>
      </c>
      <c r="V236">
        <v>19779315170.023678</v>
      </c>
      <c r="W236">
        <v>24006570178.15609</v>
      </c>
      <c r="X236">
        <v>27371699082.712585</v>
      </c>
      <c r="Y236">
        <v>32353440726.885578</v>
      </c>
      <c r="Z236">
        <v>34846107862.367325</v>
      </c>
      <c r="AA236">
        <v>36589797857.40062</v>
      </c>
      <c r="AB236">
        <v>40042826244.233719</v>
      </c>
      <c r="AC236">
        <v>41797592963.442398</v>
      </c>
      <c r="AD236">
        <v>38900692712.149612</v>
      </c>
      <c r="AE236">
        <v>43096746122.461395</v>
      </c>
      <c r="AF236">
        <v>50535438696.409409</v>
      </c>
      <c r="AG236">
        <v>61667199834.74276</v>
      </c>
      <c r="AH236">
        <v>72250877410.318268</v>
      </c>
      <c r="AI236">
        <v>85343063965.918182</v>
      </c>
      <c r="AJ236">
        <v>98234695722.034119</v>
      </c>
      <c r="AK236">
        <v>111452869378.46703</v>
      </c>
      <c r="AL236">
        <v>128889832382.81805</v>
      </c>
      <c r="AM236">
        <v>146683499005.96423</v>
      </c>
      <c r="AN236">
        <v>169278552851.27151</v>
      </c>
      <c r="AO236">
        <v>183035154107.49445</v>
      </c>
      <c r="AP236">
        <v>150180268649.388</v>
      </c>
      <c r="AQ236">
        <v>113675706127.26489</v>
      </c>
      <c r="AR236">
        <v>126668932159.50833</v>
      </c>
      <c r="AS236">
        <v>126392308497.74878</v>
      </c>
      <c r="AT236">
        <v>120296746256.63092</v>
      </c>
      <c r="AU236">
        <v>134300851255.00174</v>
      </c>
      <c r="AV236">
        <v>152280653543.72467</v>
      </c>
      <c r="AW236">
        <v>172895476152.59158</v>
      </c>
      <c r="AX236">
        <v>189318499954.00308</v>
      </c>
      <c r="AY236">
        <v>221758486880.31259</v>
      </c>
      <c r="AZ236">
        <v>262942650543.77112</v>
      </c>
      <c r="BA236">
        <v>291383081231.82031</v>
      </c>
      <c r="BB236">
        <v>281574762729.75983</v>
      </c>
      <c r="BC236">
        <v>340923571200.88873</v>
      </c>
      <c r="BD236">
        <v>370608559050.49567</v>
      </c>
      <c r="BE236">
        <v>397290682074.8252</v>
      </c>
      <c r="BF236">
        <v>419888628523.07495</v>
      </c>
      <c r="BG236">
        <v>404320038916.49585</v>
      </c>
      <c r="BH236">
        <v>395168025882.03003</v>
      </c>
    </row>
    <row r="237" spans="1:60">
      <c r="A237" t="s">
        <v>65</v>
      </c>
      <c r="B237" t="s">
        <v>64</v>
      </c>
      <c r="C237" t="s">
        <v>1</v>
      </c>
      <c r="D237" t="s">
        <v>0</v>
      </c>
      <c r="AI237">
        <v>2629395066.2701721</v>
      </c>
      <c r="AJ237">
        <v>2534720480.324399</v>
      </c>
      <c r="AK237">
        <v>1909246640.8083768</v>
      </c>
      <c r="AL237">
        <v>1646693642.1108849</v>
      </c>
      <c r="AM237">
        <v>1346074611.4779222</v>
      </c>
      <c r="AN237">
        <v>1231523034.7839746</v>
      </c>
      <c r="AO237">
        <v>1043893062.6057531</v>
      </c>
      <c r="AP237">
        <v>921843144.22905922</v>
      </c>
      <c r="AQ237">
        <v>1320126706.1550348</v>
      </c>
      <c r="AR237">
        <v>1086567377.6054289</v>
      </c>
      <c r="AS237">
        <v>860550305.83249068</v>
      </c>
      <c r="AT237">
        <v>1080774007.2506535</v>
      </c>
      <c r="AU237">
        <v>1221113780.2539706</v>
      </c>
      <c r="AV237">
        <v>1554125530.8029008</v>
      </c>
      <c r="AW237">
        <v>2076148695.5058074</v>
      </c>
      <c r="AX237">
        <v>2312319579.0284286</v>
      </c>
      <c r="AY237">
        <v>2830236053.8442883</v>
      </c>
      <c r="AZ237">
        <v>3719497371.0965867</v>
      </c>
      <c r="BA237">
        <v>5161336170.4608393</v>
      </c>
      <c r="BB237">
        <v>4979481980.3509798</v>
      </c>
      <c r="BC237">
        <v>5642178579.5843801</v>
      </c>
      <c r="BD237">
        <v>6522732202.5074825</v>
      </c>
      <c r="BE237">
        <v>7633049792.0932093</v>
      </c>
      <c r="BF237">
        <v>8506674782.7547131</v>
      </c>
      <c r="BG237">
        <v>9236309138.0427742</v>
      </c>
      <c r="BH237">
        <v>7853450374.0000973</v>
      </c>
    </row>
    <row r="238" spans="1:60">
      <c r="A238" t="s">
        <v>63</v>
      </c>
      <c r="B238" t="s">
        <v>62</v>
      </c>
      <c r="C238" t="s">
        <v>1</v>
      </c>
      <c r="D238" t="s">
        <v>0</v>
      </c>
      <c r="AF238">
        <v>2331358819.7595434</v>
      </c>
      <c r="AG238">
        <v>3010982414.2442522</v>
      </c>
      <c r="AH238">
        <v>3006988216.550447</v>
      </c>
      <c r="AI238">
        <v>3189539641.3171048</v>
      </c>
      <c r="AJ238">
        <v>3208098919.0145984</v>
      </c>
      <c r="AK238">
        <v>3200539816.0600963</v>
      </c>
      <c r="AL238">
        <v>3179225948.5811377</v>
      </c>
      <c r="AM238">
        <v>2561118608.3551626</v>
      </c>
      <c r="AN238">
        <v>2482228439.7140694</v>
      </c>
      <c r="AO238">
        <v>2379281767.9558015</v>
      </c>
      <c r="AP238">
        <v>2450084970.2474146</v>
      </c>
      <c r="AQ238">
        <v>2605688065.0833807</v>
      </c>
      <c r="AR238">
        <v>2450686659.7779951</v>
      </c>
      <c r="AS238">
        <v>2904662604.820529</v>
      </c>
      <c r="AT238">
        <v>3534771968.5118895</v>
      </c>
      <c r="AU238">
        <v>4462028988.7294865</v>
      </c>
      <c r="AV238">
        <v>5977440582.8017139</v>
      </c>
      <c r="AW238">
        <v>6838351088.4668837</v>
      </c>
      <c r="AX238">
        <v>8104355716.8784027</v>
      </c>
      <c r="AY238">
        <v>10277598152.424942</v>
      </c>
      <c r="AZ238">
        <v>12664165103.189497</v>
      </c>
      <c r="BA238">
        <v>19271523178.807941</v>
      </c>
      <c r="BB238">
        <v>20214385964.912281</v>
      </c>
      <c r="BC238">
        <v>22583157894.736843</v>
      </c>
      <c r="BD238">
        <v>29233333333.333332</v>
      </c>
      <c r="BE238">
        <v>35164210526.315788</v>
      </c>
      <c r="BF238">
        <v>39197543859.649124</v>
      </c>
      <c r="BG238">
        <v>43513684210.526314</v>
      </c>
      <c r="BH238">
        <v>35854571428.571426</v>
      </c>
    </row>
    <row r="239" spans="1:60">
      <c r="A239" t="s">
        <v>61</v>
      </c>
      <c r="B239" t="s">
        <v>60</v>
      </c>
      <c r="C239" t="s">
        <v>1</v>
      </c>
      <c r="D239" t="s">
        <v>0</v>
      </c>
      <c r="E239">
        <v>76417767680.011002</v>
      </c>
      <c r="F239">
        <v>81046804903.537399</v>
      </c>
      <c r="G239">
        <v>93407322251.217926</v>
      </c>
      <c r="H239">
        <v>93745047445.403488</v>
      </c>
      <c r="I239">
        <v>104089199948.11101</v>
      </c>
      <c r="J239">
        <v>112064833964.83873</v>
      </c>
      <c r="K239">
        <v>122867171092.32739</v>
      </c>
      <c r="L239">
        <v>125524483817.82808</v>
      </c>
      <c r="M239">
        <v>134994382965.77188</v>
      </c>
      <c r="N239">
        <v>151121986602.37082</v>
      </c>
      <c r="O239">
        <v>164148133917.55054</v>
      </c>
      <c r="P239">
        <v>183043517794.35641</v>
      </c>
      <c r="Q239">
        <v>205336801829.20023</v>
      </c>
      <c r="R239">
        <v>270865463973.46396</v>
      </c>
      <c r="S239">
        <v>354919920163.01221</v>
      </c>
      <c r="T239">
        <v>371502586286.63269</v>
      </c>
      <c r="U239">
        <v>413924614663.10034</v>
      </c>
      <c r="V239">
        <v>456582458831.43243</v>
      </c>
      <c r="W239">
        <v>516017739696.61572</v>
      </c>
      <c r="X239">
        <v>615846547799.93469</v>
      </c>
      <c r="Y239">
        <v>734335230311.91858</v>
      </c>
      <c r="Z239">
        <v>849153851503.39246</v>
      </c>
      <c r="AA239">
        <v>790627997262.88269</v>
      </c>
      <c r="AB239">
        <v>695754926563.74902</v>
      </c>
      <c r="AC239">
        <v>681761476446.47168</v>
      </c>
      <c r="AD239">
        <v>701810454453.12122</v>
      </c>
      <c r="AE239">
        <v>711894687860.84424</v>
      </c>
      <c r="AF239">
        <v>748488037447.2196</v>
      </c>
      <c r="AG239">
        <v>857083384113.46814</v>
      </c>
      <c r="AH239">
        <v>940077689696.2782</v>
      </c>
      <c r="AI239">
        <v>1099075686053.3918</v>
      </c>
      <c r="AJ239">
        <v>1370589849475.8745</v>
      </c>
      <c r="AK239">
        <v>1288813353783.0212</v>
      </c>
      <c r="AL239">
        <v>1491765241161.6648</v>
      </c>
      <c r="AM239">
        <v>1713662270992.0007</v>
      </c>
      <c r="AN239">
        <v>1826733586947.6714</v>
      </c>
      <c r="AO239">
        <v>1972973321496.1821</v>
      </c>
      <c r="AP239">
        <v>2162196598426.9846</v>
      </c>
      <c r="AQ239">
        <v>2171280441774.4807</v>
      </c>
      <c r="AR239">
        <v>1943914976553.3516</v>
      </c>
      <c r="AS239">
        <v>2151713501652.6709</v>
      </c>
      <c r="AT239">
        <v>2085242251441.0427</v>
      </c>
      <c r="AU239">
        <v>1852652154469.7292</v>
      </c>
      <c r="AV239">
        <v>1906015890207.1323</v>
      </c>
      <c r="AW239">
        <v>2212251406443.9268</v>
      </c>
      <c r="AX239">
        <v>2696370325412.1553</v>
      </c>
      <c r="AY239">
        <v>3171323668195.7285</v>
      </c>
      <c r="AZ239">
        <v>3759566795986.2998</v>
      </c>
      <c r="BA239">
        <v>4392173884912.2129</v>
      </c>
      <c r="BB239">
        <v>4115294269591.3936</v>
      </c>
      <c r="BC239">
        <v>5141393541823.4043</v>
      </c>
      <c r="BD239">
        <v>5861826528134.0781</v>
      </c>
      <c r="BE239">
        <v>5910513337254.5225</v>
      </c>
      <c r="BF239">
        <v>6057059630747.9443</v>
      </c>
      <c r="BG239">
        <v>6057428723765.0937</v>
      </c>
      <c r="BH239">
        <v>5142729950575.5439</v>
      </c>
    </row>
    <row r="240" spans="1:60">
      <c r="A240" t="s">
        <v>59</v>
      </c>
      <c r="B240" t="s">
        <v>58</v>
      </c>
      <c r="C240" t="s">
        <v>1</v>
      </c>
      <c r="D240" t="s">
        <v>0</v>
      </c>
      <c r="AS240">
        <v>367999999.99999994</v>
      </c>
      <c r="AT240">
        <v>452000000</v>
      </c>
      <c r="AU240">
        <v>444000000</v>
      </c>
      <c r="AV240">
        <v>453000000</v>
      </c>
      <c r="AW240">
        <v>466000000</v>
      </c>
      <c r="AX240">
        <v>491000000</v>
      </c>
      <c r="AY240">
        <v>463000000</v>
      </c>
      <c r="AZ240">
        <v>559000000</v>
      </c>
      <c r="BA240">
        <v>694000000</v>
      </c>
      <c r="BB240">
        <v>827000000</v>
      </c>
      <c r="BC240">
        <v>943000000</v>
      </c>
      <c r="BD240">
        <v>1148000000</v>
      </c>
      <c r="BE240">
        <v>1293000000</v>
      </c>
      <c r="BF240">
        <v>1312000000</v>
      </c>
      <c r="BG240">
        <v>1399000000</v>
      </c>
      <c r="BH240">
        <v>1441718599.9999998</v>
      </c>
    </row>
    <row r="241" spans="1:60">
      <c r="A241" t="s">
        <v>57</v>
      </c>
      <c r="B241" t="s">
        <v>56</v>
      </c>
      <c r="C241" t="s">
        <v>1</v>
      </c>
      <c r="D241" t="s">
        <v>0</v>
      </c>
      <c r="AL241">
        <v>288794112948.75623</v>
      </c>
      <c r="AM241">
        <v>296159923064.34192</v>
      </c>
      <c r="AN241">
        <v>337685000597.03735</v>
      </c>
      <c r="AO241">
        <v>391994473342.6438</v>
      </c>
      <c r="AP241">
        <v>402346416287.70715</v>
      </c>
      <c r="AQ241">
        <v>408105270388.47333</v>
      </c>
      <c r="AR241">
        <v>431638853967.18848</v>
      </c>
      <c r="AS241">
        <v>447382073663.33563</v>
      </c>
      <c r="AT241">
        <v>463421116160.24872</v>
      </c>
      <c r="AU241">
        <v>450212972891.73407</v>
      </c>
      <c r="AV241">
        <v>507917752659.07361</v>
      </c>
      <c r="AW241">
        <v>581938459694.97864</v>
      </c>
      <c r="AX241">
        <v>686628901953.90588</v>
      </c>
      <c r="AY241">
        <v>798404036244.46802</v>
      </c>
      <c r="AZ241">
        <v>984408937792.09595</v>
      </c>
      <c r="BA241">
        <v>1219063616626.4336</v>
      </c>
      <c r="BB241">
        <v>1172544859270.8306</v>
      </c>
      <c r="BC241">
        <v>1354032869496.5325</v>
      </c>
      <c r="BD241">
        <v>1566983828956.6624</v>
      </c>
      <c r="BE241">
        <v>1653636691356.3452</v>
      </c>
      <c r="BF241">
        <v>1621611202226.7512</v>
      </c>
      <c r="BG241">
        <v>1555775975287.0806</v>
      </c>
    </row>
    <row r="242" spans="1:60">
      <c r="A242" t="s">
        <v>55</v>
      </c>
      <c r="B242" t="s">
        <v>54</v>
      </c>
      <c r="C242" t="s">
        <v>1</v>
      </c>
      <c r="D242" t="s">
        <v>0</v>
      </c>
      <c r="T242">
        <v>32506741.720120434</v>
      </c>
      <c r="U242">
        <v>30036416.961994376</v>
      </c>
      <c r="V242">
        <v>34139387.890884899</v>
      </c>
      <c r="W242">
        <v>41567471.67219869</v>
      </c>
      <c r="X242">
        <v>44667002.012072429</v>
      </c>
      <c r="Y242">
        <v>53260077.431109086</v>
      </c>
      <c r="Z242">
        <v>62242013.330268905</v>
      </c>
      <c r="AA242">
        <v>62068161.071102545</v>
      </c>
      <c r="AB242">
        <v>60863963.963963948</v>
      </c>
      <c r="AC242">
        <v>64248354.541465558</v>
      </c>
      <c r="AD242">
        <v>60058663.314477272</v>
      </c>
      <c r="AE242">
        <v>68195855.614973262</v>
      </c>
      <c r="AF242">
        <v>81667133.45469822</v>
      </c>
      <c r="AG242">
        <v>106657267.36734171</v>
      </c>
      <c r="AH242">
        <v>106344854.98609458</v>
      </c>
      <c r="AI242">
        <v>113563821.57740392</v>
      </c>
      <c r="AJ242">
        <v>132201141.44686103</v>
      </c>
      <c r="AK242">
        <v>137066290.55007049</v>
      </c>
      <c r="AL242">
        <v>138489884.3930636</v>
      </c>
      <c r="AM242">
        <v>193775943.03893349</v>
      </c>
      <c r="AN242">
        <v>202547013.92713824</v>
      </c>
      <c r="AO242">
        <v>219583570.09497523</v>
      </c>
      <c r="AP242">
        <v>212155124.6537396</v>
      </c>
      <c r="AQ242">
        <v>188686997.3190349</v>
      </c>
      <c r="AR242">
        <v>196686674.6698679</v>
      </c>
      <c r="AS242">
        <v>202363492.16033193</v>
      </c>
      <c r="AT242">
        <v>181244788.47332925</v>
      </c>
      <c r="AU242">
        <v>182737040.09542158</v>
      </c>
      <c r="AV242">
        <v>202543202.00409928</v>
      </c>
      <c r="AW242">
        <v>229358214.79200274</v>
      </c>
      <c r="AX242">
        <v>262176133.72542951</v>
      </c>
      <c r="AY242">
        <v>294137737.07003832</v>
      </c>
      <c r="AZ242">
        <v>300143056.87322116</v>
      </c>
      <c r="BA242">
        <v>349459648.56902349</v>
      </c>
      <c r="BB242">
        <v>318151987.34237909</v>
      </c>
      <c r="BC242">
        <v>369435481.36243463</v>
      </c>
      <c r="BD242">
        <v>423015937.99465102</v>
      </c>
      <c r="BE242">
        <v>472441382.97244674</v>
      </c>
      <c r="BF242">
        <v>449387934.01776451</v>
      </c>
      <c r="BG242">
        <v>443475142.0846439</v>
      </c>
      <c r="BH242">
        <v>435142408.96934789</v>
      </c>
    </row>
    <row r="243" spans="1:60">
      <c r="A243" t="s">
        <v>53</v>
      </c>
      <c r="B243" t="s">
        <v>52</v>
      </c>
      <c r="C243" t="s">
        <v>1</v>
      </c>
      <c r="D243" t="s">
        <v>0</v>
      </c>
      <c r="E243">
        <v>47679118637.748222</v>
      </c>
      <c r="F243">
        <v>50850575695.380539</v>
      </c>
      <c r="G243">
        <v>54271622067.054306</v>
      </c>
      <c r="H243">
        <v>61058785588.524384</v>
      </c>
      <c r="I243">
        <v>69950362546.639328</v>
      </c>
      <c r="J243">
        <v>75140449984.041</v>
      </c>
      <c r="K243">
        <v>63055011708.528984</v>
      </c>
      <c r="L243">
        <v>69408575693.991669</v>
      </c>
      <c r="M243">
        <v>72867560808.310547</v>
      </c>
      <c r="N243">
        <v>80004892125.914917</v>
      </c>
      <c r="O243">
        <v>86652136063.772781</v>
      </c>
      <c r="P243">
        <v>92122746989.015305</v>
      </c>
      <c r="Q243">
        <v>92636212568.878906</v>
      </c>
      <c r="R243">
        <v>106033344856.15883</v>
      </c>
      <c r="S243">
        <v>128325764198.33864</v>
      </c>
      <c r="T243">
        <v>137458791885.92566</v>
      </c>
      <c r="U243">
        <v>134339419330.19489</v>
      </c>
      <c r="V243">
        <v>155407354281.71402</v>
      </c>
      <c r="W243">
        <v>176822629669.49207</v>
      </c>
      <c r="X243">
        <v>198042240754.95178</v>
      </c>
      <c r="Y243">
        <v>238838400090.64819</v>
      </c>
      <c r="Z243">
        <v>253081393921.10974</v>
      </c>
      <c r="AA243">
        <v>261845568159.50021</v>
      </c>
      <c r="AB243">
        <v>277286279307.11072</v>
      </c>
      <c r="AC243">
        <v>275906607475.09631</v>
      </c>
      <c r="AD243">
        <v>300054208863.39319</v>
      </c>
      <c r="AE243">
        <v>317836295530.42383</v>
      </c>
      <c r="AF243">
        <v>352955747423.07855</v>
      </c>
      <c r="AG243">
        <v>379205240319.45319</v>
      </c>
      <c r="AH243">
        <v>382623162343.48077</v>
      </c>
      <c r="AI243">
        <v>411962015773.62537</v>
      </c>
      <c r="AJ243">
        <v>366063254659.76221</v>
      </c>
      <c r="AK243">
        <v>388728331560.5296</v>
      </c>
      <c r="AL243">
        <v>384862081885.74896</v>
      </c>
      <c r="AM243">
        <v>436754247032.83582</v>
      </c>
      <c r="AN243">
        <v>485158049697.02905</v>
      </c>
      <c r="AO243">
        <v>530755031128.33453</v>
      </c>
      <c r="AP243">
        <v>556845689522.5155</v>
      </c>
      <c r="AQ243">
        <v>564637673141.85913</v>
      </c>
      <c r="AR243">
        <v>605115867803.41028</v>
      </c>
      <c r="AS243">
        <v>629218217253.84314</v>
      </c>
      <c r="AT243">
        <v>645830783742.65283</v>
      </c>
      <c r="AU243">
        <v>679163429822.40698</v>
      </c>
      <c r="AV243">
        <v>793221509949.75061</v>
      </c>
      <c r="AW243">
        <v>919797967636.78833</v>
      </c>
      <c r="AX243">
        <v>1053910004883.1064</v>
      </c>
      <c r="AY243">
        <v>1204953472746.363</v>
      </c>
      <c r="AZ243">
        <v>1488531364681.0186</v>
      </c>
      <c r="BA243">
        <v>1515440585439.3696</v>
      </c>
      <c r="BB243">
        <v>1665349146754.2979</v>
      </c>
      <c r="BC243">
        <v>2041822177030.6611</v>
      </c>
      <c r="BD243">
        <v>2271557793916.1655</v>
      </c>
      <c r="BE243">
        <v>2298378876487.645</v>
      </c>
      <c r="BF243">
        <v>2356796896835.6362</v>
      </c>
      <c r="BG243">
        <v>2575719204573.3901</v>
      </c>
      <c r="BH243">
        <v>2683305442945.9048</v>
      </c>
    </row>
    <row r="244" spans="1:60">
      <c r="A244" t="s">
        <v>51</v>
      </c>
      <c r="B244" t="s">
        <v>50</v>
      </c>
      <c r="C244" t="s">
        <v>1</v>
      </c>
      <c r="D244" t="s">
        <v>0</v>
      </c>
      <c r="E244">
        <v>30183027353.084457</v>
      </c>
      <c r="F244">
        <v>31338978963.595406</v>
      </c>
      <c r="G244">
        <v>33992928025.889778</v>
      </c>
      <c r="H244">
        <v>38993428242.978348</v>
      </c>
      <c r="I244">
        <v>37974925204.091736</v>
      </c>
      <c r="J244">
        <v>42316873438.868965</v>
      </c>
      <c r="K244">
        <v>45680289018.72641</v>
      </c>
      <c r="L244">
        <v>45101232179.710472</v>
      </c>
      <c r="M244">
        <v>48243632031.340919</v>
      </c>
      <c r="N244">
        <v>55329134160.335068</v>
      </c>
      <c r="O244">
        <v>65141675278.754425</v>
      </c>
      <c r="P244">
        <v>66222970208.745087</v>
      </c>
      <c r="Q244">
        <v>74649856447.951248</v>
      </c>
      <c r="R244">
        <v>95330324563.008453</v>
      </c>
      <c r="S244">
        <v>124978309656.62505</v>
      </c>
      <c r="T244">
        <v>137467320141.80994</v>
      </c>
      <c r="U244">
        <v>149427879307.66296</v>
      </c>
      <c r="V244">
        <v>164707658519.22778</v>
      </c>
      <c r="W244">
        <v>181985738837.69312</v>
      </c>
      <c r="X244">
        <v>219051512773.75021</v>
      </c>
      <c r="Y244">
        <v>274740569251.01892</v>
      </c>
      <c r="Z244">
        <v>276773207051.22498</v>
      </c>
      <c r="AA244">
        <v>258561494580.7048</v>
      </c>
      <c r="AB244">
        <v>240354632132.31268</v>
      </c>
      <c r="AC244">
        <v>228767923658.6185</v>
      </c>
      <c r="AD244">
        <v>213603549563.71237</v>
      </c>
      <c r="AE244">
        <v>236489791812.21017</v>
      </c>
      <c r="AF244">
        <v>278346326845.20636</v>
      </c>
      <c r="AG244">
        <v>292665616399.45093</v>
      </c>
      <c r="AH244">
        <v>306067212494.94885</v>
      </c>
      <c r="AI244">
        <v>307007739314.87592</v>
      </c>
      <c r="AJ244">
        <v>316336983295.3916</v>
      </c>
      <c r="AK244">
        <v>310736662922.21124</v>
      </c>
      <c r="AL244">
        <v>298956983890.84564</v>
      </c>
      <c r="AM244">
        <v>291679456311.25201</v>
      </c>
      <c r="AN244">
        <v>337516287447.87421</v>
      </c>
      <c r="AO244">
        <v>349099449670.49933</v>
      </c>
      <c r="AP244">
        <v>361099778892.00543</v>
      </c>
      <c r="AQ244">
        <v>340613514669.0025</v>
      </c>
      <c r="AR244">
        <v>343237810247.74396</v>
      </c>
      <c r="AS244">
        <v>367959090090.02167</v>
      </c>
      <c r="AT244">
        <v>342535515661.47369</v>
      </c>
      <c r="AU244">
        <v>367084882470.10236</v>
      </c>
      <c r="AV244">
        <v>468857662699.5578</v>
      </c>
      <c r="AW244">
        <v>583204427143.67297</v>
      </c>
      <c r="AX244">
        <v>685844823991.17236</v>
      </c>
      <c r="AY244">
        <v>801291221469.50415</v>
      </c>
      <c r="AZ244">
        <v>932254360007.73901</v>
      </c>
      <c r="BA244">
        <v>1064622986955.8821</v>
      </c>
      <c r="BB244">
        <v>1018672825199.2897</v>
      </c>
      <c r="BC244">
        <v>1358538874862.9966</v>
      </c>
      <c r="BD244">
        <v>1528436376127.1733</v>
      </c>
      <c r="BE244">
        <v>1602991330103.3975</v>
      </c>
      <c r="BF244">
        <v>1685658706273.188</v>
      </c>
      <c r="BG244">
        <v>1748892801311.426</v>
      </c>
      <c r="BH244">
        <v>1595824742172.0398</v>
      </c>
    </row>
    <row r="245" spans="1:60">
      <c r="A245" t="s">
        <v>49</v>
      </c>
      <c r="B245" t="s">
        <v>48</v>
      </c>
      <c r="C245" t="s">
        <v>1</v>
      </c>
      <c r="D245" t="s">
        <v>0</v>
      </c>
      <c r="E245">
        <v>535670127.74893546</v>
      </c>
      <c r="F245">
        <v>584961208.65659451</v>
      </c>
      <c r="G245">
        <v>619319197.34002221</v>
      </c>
      <c r="H245">
        <v>678235373.03855801</v>
      </c>
      <c r="I245">
        <v>711893367.55527031</v>
      </c>
      <c r="J245">
        <v>736568861.92615068</v>
      </c>
      <c r="K245">
        <v>723735635.53637052</v>
      </c>
      <c r="L245">
        <v>761981474.02335882</v>
      </c>
      <c r="M245">
        <v>758899950</v>
      </c>
      <c r="N245">
        <v>779200000.00000012</v>
      </c>
      <c r="O245">
        <v>821850000</v>
      </c>
      <c r="P245">
        <v>896754316.67426193</v>
      </c>
      <c r="Q245">
        <v>1083381044.0847342</v>
      </c>
      <c r="R245">
        <v>1308799458.962842</v>
      </c>
      <c r="S245">
        <v>2042031901.4221702</v>
      </c>
      <c r="T245">
        <v>2442667573.0482073</v>
      </c>
      <c r="U245">
        <v>2500410583.7917728</v>
      </c>
      <c r="V245">
        <v>3138666666.666667</v>
      </c>
      <c r="W245">
        <v>3562333458.3333335</v>
      </c>
      <c r="X245">
        <v>4602416625</v>
      </c>
      <c r="Y245">
        <v>6235833333.333334</v>
      </c>
      <c r="Z245">
        <v>6992083333.333334</v>
      </c>
      <c r="AA245">
        <v>8140416666.666667</v>
      </c>
      <c r="AB245">
        <v>7763750000</v>
      </c>
      <c r="AC245">
        <v>7757083333.333334</v>
      </c>
      <c r="AD245">
        <v>7375918367.3469381</v>
      </c>
      <c r="AE245">
        <v>4794444444.4444447</v>
      </c>
      <c r="AF245">
        <v>4797777777.7777777</v>
      </c>
      <c r="AG245">
        <v>4496852073.4689627</v>
      </c>
      <c r="AH245">
        <v>4323058823.5294113</v>
      </c>
      <c r="AI245">
        <v>5068000000</v>
      </c>
      <c r="AJ245">
        <v>5203223529.4117651</v>
      </c>
      <c r="AK245">
        <v>5318258823.5294113</v>
      </c>
      <c r="AL245">
        <v>4581357104.1468115</v>
      </c>
      <c r="AM245">
        <v>4947205860.0145149</v>
      </c>
      <c r="AN245">
        <v>5329214163.2200146</v>
      </c>
      <c r="AO245">
        <v>5759537726.2660074</v>
      </c>
      <c r="AP245">
        <v>5737751331.6377945</v>
      </c>
      <c r="AQ245">
        <v>6043694330.2160902</v>
      </c>
      <c r="AR245">
        <v>6808982520.7575932</v>
      </c>
      <c r="AS245">
        <v>8154338232.959775</v>
      </c>
      <c r="AT245">
        <v>8824873259.3210545</v>
      </c>
      <c r="AU245">
        <v>9008273720.9339542</v>
      </c>
      <c r="AV245">
        <v>11305459802.068275</v>
      </c>
      <c r="AW245">
        <v>13280275123.035402</v>
      </c>
      <c r="AX245">
        <v>15982282462.378565</v>
      </c>
      <c r="AY245">
        <v>18369070085.388844</v>
      </c>
      <c r="AZ245">
        <v>21642304045.512009</v>
      </c>
      <c r="BA245">
        <v>27870257894.234749</v>
      </c>
      <c r="BB245">
        <v>19175196445.79361</v>
      </c>
      <c r="BC245">
        <v>22157948396.20422</v>
      </c>
      <c r="BD245">
        <v>25433011405.30167</v>
      </c>
      <c r="BE245">
        <v>25694164489.237282</v>
      </c>
      <c r="BF245">
        <v>26436221401.297615</v>
      </c>
      <c r="BG245">
        <v>26175906133.46648</v>
      </c>
      <c r="BH245">
        <v>23559287483.92762</v>
      </c>
    </row>
    <row r="246" spans="1:60">
      <c r="A246" t="s">
        <v>47</v>
      </c>
      <c r="B246" t="s">
        <v>46</v>
      </c>
      <c r="C246" t="s">
        <v>1</v>
      </c>
      <c r="D246" t="s">
        <v>0</v>
      </c>
      <c r="J246">
        <v>991047619.04761887</v>
      </c>
      <c r="K246">
        <v>1040952380.9523809</v>
      </c>
      <c r="L246">
        <v>1085714285.7142856</v>
      </c>
      <c r="M246">
        <v>1214666666.6666665</v>
      </c>
      <c r="N246">
        <v>1289904761.9047618</v>
      </c>
      <c r="O246">
        <v>1439238095.2380953</v>
      </c>
      <c r="P246">
        <v>1685217058.7110345</v>
      </c>
      <c r="Q246">
        <v>2237476420.0377278</v>
      </c>
      <c r="R246">
        <v>2730787476.2808352</v>
      </c>
      <c r="S246">
        <v>3545933562.4284077</v>
      </c>
      <c r="T246">
        <v>4328610489.6843157</v>
      </c>
      <c r="U246">
        <v>4507929104.4776115</v>
      </c>
      <c r="V246">
        <v>5109324009.3240089</v>
      </c>
      <c r="W246">
        <v>5968044209.5146561</v>
      </c>
      <c r="X246">
        <v>7188191881.9188194</v>
      </c>
      <c r="Y246">
        <v>8744134354.1615219</v>
      </c>
      <c r="Z246">
        <v>8428513568.246253</v>
      </c>
      <c r="AA246">
        <v>8133401049.6021671</v>
      </c>
      <c r="AB246">
        <v>8350176782.557456</v>
      </c>
      <c r="AC246">
        <v>8254891864.0576715</v>
      </c>
      <c r="AD246">
        <v>8410185739.9640503</v>
      </c>
      <c r="AE246">
        <v>9018136020.1511326</v>
      </c>
      <c r="AF246">
        <v>9696271268.2514782</v>
      </c>
      <c r="AG246">
        <v>10096292842.154348</v>
      </c>
      <c r="AH246">
        <v>10102075213.315073</v>
      </c>
      <c r="AI246">
        <v>12290568181.818182</v>
      </c>
      <c r="AJ246">
        <v>13074782608.69565</v>
      </c>
      <c r="AK246">
        <v>15497286295.793756</v>
      </c>
      <c r="AL246">
        <v>14608946896.483013</v>
      </c>
      <c r="AM246">
        <v>15632463424.27837</v>
      </c>
      <c r="AN246">
        <v>18030876599.344398</v>
      </c>
      <c r="AO246">
        <v>19587322786.110538</v>
      </c>
      <c r="AP246">
        <v>20746360430.418667</v>
      </c>
      <c r="AQ246">
        <v>21803372266.619827</v>
      </c>
      <c r="AR246">
        <v>22943685719.10302</v>
      </c>
      <c r="AS246">
        <v>21473188881.593346</v>
      </c>
      <c r="AT246">
        <v>22066101341.488842</v>
      </c>
      <c r="AU246">
        <v>23142294436.238308</v>
      </c>
      <c r="AV246">
        <v>27453084982.537834</v>
      </c>
      <c r="AW246">
        <v>31183139301.485348</v>
      </c>
      <c r="AX246">
        <v>32273007553.568672</v>
      </c>
      <c r="AY246">
        <v>34378437265.214119</v>
      </c>
      <c r="AZ246">
        <v>38908069299.203995</v>
      </c>
      <c r="BA246">
        <v>44856586316.045784</v>
      </c>
      <c r="BB246">
        <v>43454935940.161446</v>
      </c>
      <c r="BC246">
        <v>44050929160.26268</v>
      </c>
      <c r="BD246">
        <v>45810626509.447365</v>
      </c>
      <c r="BE246">
        <v>45044176963.954155</v>
      </c>
      <c r="BF246">
        <v>46255554871.668602</v>
      </c>
      <c r="BG246">
        <v>47603227896.565948</v>
      </c>
      <c r="BH246">
        <v>43015089722.675369</v>
      </c>
    </row>
    <row r="247" spans="1:60">
      <c r="A247" t="s">
        <v>45</v>
      </c>
      <c r="B247" t="s">
        <v>44</v>
      </c>
      <c r="C247" t="s">
        <v>1</v>
      </c>
      <c r="D247" t="s">
        <v>0</v>
      </c>
      <c r="E247">
        <v>13995067817.509249</v>
      </c>
      <c r="F247">
        <v>8022222222.2222223</v>
      </c>
      <c r="G247">
        <v>8922222222.2222214</v>
      </c>
      <c r="H247">
        <v>10355555555.555555</v>
      </c>
      <c r="I247">
        <v>11177777777.777777</v>
      </c>
      <c r="J247">
        <v>11944444444.444445</v>
      </c>
      <c r="K247">
        <v>14122222222.222221</v>
      </c>
      <c r="L247">
        <v>15666666666.666666</v>
      </c>
      <c r="M247">
        <v>17500000000</v>
      </c>
      <c r="N247">
        <v>19466666666.666668</v>
      </c>
      <c r="O247">
        <v>17086956521.73913</v>
      </c>
      <c r="P247">
        <v>16256619963.799692</v>
      </c>
      <c r="Q247">
        <v>20431095406.360424</v>
      </c>
      <c r="R247">
        <v>25724381625.441696</v>
      </c>
      <c r="S247">
        <v>35599913836.432823</v>
      </c>
      <c r="T247">
        <v>44633707242.76416</v>
      </c>
      <c r="U247">
        <v>51280134554.288918</v>
      </c>
      <c r="V247">
        <v>58676813687.368065</v>
      </c>
      <c r="W247">
        <v>65147022485.791946</v>
      </c>
      <c r="X247">
        <v>89394085658.203812</v>
      </c>
      <c r="Y247">
        <v>68789289565.743439</v>
      </c>
      <c r="Z247">
        <v>71040020140.443634</v>
      </c>
      <c r="AA247">
        <v>64546332580.758278</v>
      </c>
      <c r="AB247">
        <v>61678280115.498741</v>
      </c>
      <c r="AC247">
        <v>59989909457.837898</v>
      </c>
      <c r="AD247">
        <v>67234948264.598663</v>
      </c>
      <c r="AE247">
        <v>75728009962.787796</v>
      </c>
      <c r="AF247">
        <v>87172789528.331604</v>
      </c>
      <c r="AG247">
        <v>90852814004.991745</v>
      </c>
      <c r="AH247">
        <v>107143348667.09401</v>
      </c>
      <c r="AI247">
        <v>150676291094.20999</v>
      </c>
      <c r="AJ247">
        <v>150027833333.33334</v>
      </c>
      <c r="AK247">
        <v>158459130434.78262</v>
      </c>
      <c r="AL247">
        <v>180169736363.63638</v>
      </c>
      <c r="AM247">
        <v>130690172297.29729</v>
      </c>
      <c r="AN247">
        <v>169485941048.03494</v>
      </c>
      <c r="AO247">
        <v>181475555282.55527</v>
      </c>
      <c r="AP247">
        <v>189834649111.25739</v>
      </c>
      <c r="AQ247">
        <v>269287100882.24014</v>
      </c>
      <c r="AR247">
        <v>249751469675.26266</v>
      </c>
      <c r="AS247">
        <v>266567532789.50735</v>
      </c>
      <c r="AT247">
        <v>196005289735.63968</v>
      </c>
      <c r="AU247">
        <v>232534560443.20593</v>
      </c>
      <c r="AV247">
        <v>303005303084.8158</v>
      </c>
      <c r="AW247">
        <v>392166275622.58856</v>
      </c>
      <c r="AX247">
        <v>482979839089.01465</v>
      </c>
      <c r="AY247">
        <v>530900094644.73218</v>
      </c>
      <c r="AZ247">
        <v>647139816980.49048</v>
      </c>
      <c r="BA247">
        <v>730325337118.72314</v>
      </c>
      <c r="BB247">
        <v>614569781800.82068</v>
      </c>
      <c r="BC247">
        <v>731144536446.48425</v>
      </c>
      <c r="BD247">
        <v>774775356126.16699</v>
      </c>
      <c r="BE247">
        <v>788862935211.86865</v>
      </c>
      <c r="BF247">
        <v>823256641370.33521</v>
      </c>
      <c r="BG247">
        <v>798781754066.91895</v>
      </c>
      <c r="BH247">
        <v>717879788566.75952</v>
      </c>
    </row>
    <row r="248" spans="1:60">
      <c r="A248" t="s">
        <v>43</v>
      </c>
      <c r="B248" t="s">
        <v>42</v>
      </c>
      <c r="C248" t="s">
        <v>1</v>
      </c>
      <c r="D248" t="s">
        <v>0</v>
      </c>
      <c r="AI248">
        <v>8824447.7402232457</v>
      </c>
      <c r="AJ248">
        <v>9365165.9136937205</v>
      </c>
      <c r="AK248">
        <v>9742949.4712103419</v>
      </c>
      <c r="AL248">
        <v>9630762.9538963698</v>
      </c>
      <c r="AM248">
        <v>10886825.559292294</v>
      </c>
      <c r="AN248">
        <v>11025945.144551519</v>
      </c>
      <c r="AO248">
        <v>12334846.232099539</v>
      </c>
      <c r="AP248">
        <v>12700905.447528575</v>
      </c>
      <c r="AQ248">
        <v>12757632.868450809</v>
      </c>
      <c r="AR248">
        <v>13687141.105877798</v>
      </c>
      <c r="AS248">
        <v>13742057.050092764</v>
      </c>
      <c r="AT248">
        <v>13196544.946725974</v>
      </c>
      <c r="AU248">
        <v>15450994.241008367</v>
      </c>
      <c r="AV248">
        <v>18231078.539464295</v>
      </c>
      <c r="AW248">
        <v>21534931.607589353</v>
      </c>
      <c r="AX248">
        <v>21839098.892707136</v>
      </c>
      <c r="AY248">
        <v>22902861.445783131</v>
      </c>
      <c r="AZ248">
        <v>27030374.027278055</v>
      </c>
      <c r="BA248">
        <v>30290219.761784945</v>
      </c>
      <c r="BB248">
        <v>27101076.275152083</v>
      </c>
      <c r="BC248">
        <v>31823518.620436624</v>
      </c>
      <c r="BD248">
        <v>39312016.50335224</v>
      </c>
      <c r="BE248">
        <v>39875750.673017189</v>
      </c>
      <c r="BF248">
        <v>38322359.528866567</v>
      </c>
      <c r="BG248">
        <v>37259689.92248062</v>
      </c>
      <c r="BH248">
        <v>32673277.740214854</v>
      </c>
    </row>
    <row r="249" spans="1:60">
      <c r="A249" t="s">
        <v>41</v>
      </c>
      <c r="B249" t="s">
        <v>40</v>
      </c>
      <c r="C249" t="s">
        <v>1</v>
      </c>
      <c r="D249" t="s">
        <v>0</v>
      </c>
      <c r="AG249">
        <v>5100405772.4632673</v>
      </c>
      <c r="AH249">
        <v>4420168102.3930635</v>
      </c>
      <c r="AI249">
        <v>4258743262.8287582</v>
      </c>
      <c r="AJ249">
        <v>4956588278.5614357</v>
      </c>
      <c r="AK249">
        <v>4601413263.5289402</v>
      </c>
      <c r="AL249">
        <v>4257702196.5386381</v>
      </c>
      <c r="AM249">
        <v>4510846967.8742008</v>
      </c>
      <c r="AN249">
        <v>5255221424.8096209</v>
      </c>
      <c r="AO249">
        <v>6496195450.610343</v>
      </c>
      <c r="AP249">
        <v>7683852496.8449945</v>
      </c>
      <c r="AQ249">
        <v>9345174219.0725288</v>
      </c>
      <c r="AR249">
        <v>9697847263.631958</v>
      </c>
      <c r="AS249">
        <v>10185786382.828268</v>
      </c>
      <c r="AT249">
        <v>10383560602.853659</v>
      </c>
      <c r="AU249">
        <v>10805599892.735521</v>
      </c>
      <c r="AV249">
        <v>11659129888.802111</v>
      </c>
      <c r="AW249">
        <v>12825801580.928102</v>
      </c>
      <c r="AX249">
        <v>16929976600.141975</v>
      </c>
      <c r="AY249">
        <v>18610460326.543652</v>
      </c>
      <c r="AZ249">
        <v>21501741757.484024</v>
      </c>
      <c r="BA249">
        <v>27368386358.131012</v>
      </c>
      <c r="BB249">
        <v>28573777052.45422</v>
      </c>
      <c r="BC249">
        <v>31407908612.094288</v>
      </c>
      <c r="BD249">
        <v>33878631649.415691</v>
      </c>
      <c r="BE249">
        <v>39087748240.440285</v>
      </c>
      <c r="BF249">
        <v>44333456244.744034</v>
      </c>
      <c r="BG249">
        <v>48197218326.794151</v>
      </c>
      <c r="BH249">
        <v>45628247290.461792</v>
      </c>
    </row>
    <row r="250" spans="1:60">
      <c r="A250" t="s">
        <v>39</v>
      </c>
      <c r="B250" t="s">
        <v>38</v>
      </c>
      <c r="C250" t="s">
        <v>1</v>
      </c>
      <c r="D250" t="s">
        <v>0</v>
      </c>
      <c r="E250">
        <v>423008385.74423474</v>
      </c>
      <c r="F250">
        <v>441524109.01467508</v>
      </c>
      <c r="G250">
        <v>449012578.6163522</v>
      </c>
      <c r="H250">
        <v>516147798.74213827</v>
      </c>
      <c r="I250">
        <v>589056603.77358484</v>
      </c>
      <c r="J250">
        <v>884873949.57983184</v>
      </c>
      <c r="K250">
        <v>925770308.12324917</v>
      </c>
      <c r="L250">
        <v>967647058.82352936</v>
      </c>
      <c r="M250">
        <v>1037815126.05042</v>
      </c>
      <c r="N250">
        <v>1169047619.0476189</v>
      </c>
      <c r="O250">
        <v>1260084033.613445</v>
      </c>
      <c r="P250">
        <v>1417787114.8459382</v>
      </c>
      <c r="Q250">
        <v>1491596638.655462</v>
      </c>
      <c r="R250">
        <v>1702521008.4033613</v>
      </c>
      <c r="S250">
        <v>2100142653.3523538</v>
      </c>
      <c r="T250">
        <v>2359555555.5555558</v>
      </c>
      <c r="U250">
        <v>2447300000</v>
      </c>
      <c r="V250">
        <v>2936470588.2352939</v>
      </c>
      <c r="W250">
        <v>2420260869.5652175</v>
      </c>
      <c r="X250">
        <v>2139025000</v>
      </c>
      <c r="Y250">
        <v>1244609999.9999998</v>
      </c>
      <c r="Z250">
        <v>1337300000</v>
      </c>
      <c r="AA250">
        <v>2177500000</v>
      </c>
      <c r="AB250">
        <v>2240333333.3333335</v>
      </c>
      <c r="AC250">
        <v>3615647477.054337</v>
      </c>
      <c r="AD250">
        <v>3519666338.5245414</v>
      </c>
      <c r="AE250">
        <v>3923232122.1278396</v>
      </c>
      <c r="AF250">
        <v>6269511614.6623459</v>
      </c>
      <c r="AG250">
        <v>6508931651.666667</v>
      </c>
      <c r="AH250">
        <v>5276480985.9993658</v>
      </c>
      <c r="AI250">
        <v>4304398865.882679</v>
      </c>
      <c r="AJ250">
        <v>3321729057.1221542</v>
      </c>
      <c r="AK250">
        <v>2857457860.0508757</v>
      </c>
      <c r="AL250">
        <v>3220439044.1894865</v>
      </c>
      <c r="AM250">
        <v>3990430446.7121596</v>
      </c>
      <c r="AN250">
        <v>5755818947.4212484</v>
      </c>
      <c r="AO250">
        <v>6044585326.9380007</v>
      </c>
      <c r="AP250">
        <v>6269333313.1710835</v>
      </c>
      <c r="AQ250">
        <v>6584815846.5275364</v>
      </c>
      <c r="AR250">
        <v>5998563257.9465895</v>
      </c>
      <c r="AS250">
        <v>6193246837.0968742</v>
      </c>
      <c r="AT250">
        <v>5840503868.5724535</v>
      </c>
      <c r="AU250">
        <v>6178563590.8925362</v>
      </c>
      <c r="AV250">
        <v>6336696288.9821358</v>
      </c>
      <c r="AW250">
        <v>7940362799.179966</v>
      </c>
      <c r="AX250">
        <v>9013834373.4124622</v>
      </c>
      <c r="AY250">
        <v>9942597779.9926548</v>
      </c>
      <c r="AZ250">
        <v>12292813603.232693</v>
      </c>
      <c r="BA250">
        <v>14239026629.639013</v>
      </c>
      <c r="BB250">
        <v>18160711201.007946</v>
      </c>
      <c r="BC250">
        <v>20186498788.8153</v>
      </c>
      <c r="BD250">
        <v>20471099197.003426</v>
      </c>
      <c r="BE250">
        <v>23506194155.231941</v>
      </c>
      <c r="BF250">
        <v>24992173594.248474</v>
      </c>
      <c r="BG250">
        <v>27760811822.518215</v>
      </c>
      <c r="BH250">
        <v>27529249701.146908</v>
      </c>
    </row>
    <row r="251" spans="1:60">
      <c r="A251" t="s">
        <v>37</v>
      </c>
      <c r="B251" t="s">
        <v>36</v>
      </c>
      <c r="C251" t="s">
        <v>1</v>
      </c>
      <c r="D251" t="s">
        <v>0</v>
      </c>
      <c r="AF251">
        <v>64087694038.233315</v>
      </c>
      <c r="AG251">
        <v>74703517902.66423</v>
      </c>
      <c r="AH251">
        <v>82709161099.12439</v>
      </c>
      <c r="AI251">
        <v>81456918678.500778</v>
      </c>
      <c r="AJ251">
        <v>77464561149.510269</v>
      </c>
      <c r="AK251">
        <v>73942235330.436951</v>
      </c>
      <c r="AL251">
        <v>65648559903.057076</v>
      </c>
      <c r="AM251">
        <v>52549555149.197769</v>
      </c>
      <c r="AN251">
        <v>48213868178.087349</v>
      </c>
      <c r="AO251">
        <v>44558077827.13501</v>
      </c>
      <c r="AP251">
        <v>50150399791.647049</v>
      </c>
      <c r="AQ251">
        <v>41883241471.736473</v>
      </c>
      <c r="AR251">
        <v>31580639045.453991</v>
      </c>
      <c r="AS251">
        <v>31261527363.143967</v>
      </c>
      <c r="AT251">
        <v>38009344576.60878</v>
      </c>
      <c r="AU251">
        <v>42392896031.239441</v>
      </c>
      <c r="AV251">
        <v>50132953288.202972</v>
      </c>
      <c r="AW251">
        <v>64883060725.700317</v>
      </c>
      <c r="AX251">
        <v>86142018069.350403</v>
      </c>
      <c r="AY251">
        <v>107753069306.93069</v>
      </c>
      <c r="AZ251">
        <v>142719009900.99011</v>
      </c>
      <c r="BA251">
        <v>179992405832.32077</v>
      </c>
      <c r="BB251">
        <v>117227769791.55971</v>
      </c>
      <c r="BC251">
        <v>136013155905.03554</v>
      </c>
      <c r="BD251">
        <v>163159671670.26456</v>
      </c>
      <c r="BE251">
        <v>175781379051.43286</v>
      </c>
      <c r="BF251">
        <v>183310146378.08081</v>
      </c>
      <c r="BG251">
        <v>133503411375.73927</v>
      </c>
      <c r="BH251">
        <v>90615023323.735275</v>
      </c>
    </row>
    <row r="252" spans="1:60">
      <c r="A252" t="s">
        <v>35</v>
      </c>
      <c r="B252" t="s">
        <v>34</v>
      </c>
      <c r="C252" t="s">
        <v>1</v>
      </c>
      <c r="D252" t="s">
        <v>0</v>
      </c>
      <c r="E252">
        <v>217251834473.49463</v>
      </c>
      <c r="F252">
        <v>198155440572.19452</v>
      </c>
      <c r="G252">
        <v>208402444354.92142</v>
      </c>
      <c r="H252">
        <v>218100147174.33105</v>
      </c>
      <c r="I252">
        <v>246092965844.11945</v>
      </c>
      <c r="J252">
        <v>274640255628.32513</v>
      </c>
      <c r="K252">
        <v>301770101561.33875</v>
      </c>
      <c r="L252">
        <v>305944822012.87</v>
      </c>
      <c r="M252">
        <v>321831948276.15625</v>
      </c>
      <c r="N252">
        <v>360164820803.85162</v>
      </c>
      <c r="O252">
        <v>394345078146.06775</v>
      </c>
      <c r="P252">
        <v>432277321866.53754</v>
      </c>
      <c r="Q252">
        <v>494200477090.43024</v>
      </c>
      <c r="R252">
        <v>641396262550.39636</v>
      </c>
      <c r="S252">
        <v>821263628702.96655</v>
      </c>
      <c r="T252">
        <v>905943568150.37781</v>
      </c>
      <c r="U252">
        <v>984305242071.68262</v>
      </c>
      <c r="V252">
        <v>1099500888663.5538</v>
      </c>
      <c r="W252">
        <v>1175363302549.573</v>
      </c>
      <c r="X252">
        <v>1426526171265.8848</v>
      </c>
      <c r="Y252">
        <v>1630400562841.2563</v>
      </c>
      <c r="Z252">
        <v>1773581324423.292</v>
      </c>
      <c r="AA252">
        <v>1749671616785.0847</v>
      </c>
      <c r="AB252">
        <v>1724881811917.5286</v>
      </c>
      <c r="AC252">
        <v>1770775113857.1147</v>
      </c>
      <c r="AD252">
        <v>1868078368542.8792</v>
      </c>
      <c r="AE252">
        <v>1951475199209.4102</v>
      </c>
      <c r="AF252">
        <v>1948995619127.0845</v>
      </c>
      <c r="AG252">
        <v>2142409803908.5488</v>
      </c>
      <c r="AH252">
        <v>2329774305675.8691</v>
      </c>
      <c r="AI252">
        <v>2666176265802.3022</v>
      </c>
      <c r="AJ252">
        <v>2947906446744.1216</v>
      </c>
      <c r="AK252">
        <v>2864516991325.9082</v>
      </c>
      <c r="AL252">
        <v>3109980752467.4131</v>
      </c>
      <c r="AM252">
        <v>3386395421233.0073</v>
      </c>
      <c r="AN252">
        <v>3781713805379.9653</v>
      </c>
      <c r="AO252">
        <v>4113128945489.7227</v>
      </c>
      <c r="AP252">
        <v>4383920501788.8384</v>
      </c>
      <c r="AQ252">
        <v>4322381734587.7212</v>
      </c>
      <c r="AR252">
        <v>4092181956576.4175</v>
      </c>
      <c r="AS252">
        <v>4508904237343.0781</v>
      </c>
      <c r="AT252">
        <v>4563556505343.6211</v>
      </c>
      <c r="AU252">
        <v>4577537244580.459</v>
      </c>
      <c r="AV252">
        <v>5151998019018.7373</v>
      </c>
      <c r="AW252">
        <v>6188450844492.7158</v>
      </c>
      <c r="AX252">
        <v>7456497765582.8887</v>
      </c>
      <c r="AY252">
        <v>8878170000937.4141</v>
      </c>
      <c r="AZ252">
        <v>11051467539108.822</v>
      </c>
      <c r="BA252">
        <v>13532115312621.361</v>
      </c>
      <c r="BB252">
        <v>13025960095702.498</v>
      </c>
      <c r="BC252">
        <v>15789811250287.906</v>
      </c>
      <c r="BD252">
        <v>18908818365771.805</v>
      </c>
      <c r="BE252">
        <v>20157457872744.875</v>
      </c>
      <c r="BF252">
        <v>21459656196021.07</v>
      </c>
      <c r="BG252">
        <v>22073811796037.07</v>
      </c>
      <c r="BH252">
        <v>20630884016326.965</v>
      </c>
    </row>
    <row r="253" spans="1:60">
      <c r="A253" t="s">
        <v>33</v>
      </c>
      <c r="B253" t="s">
        <v>32</v>
      </c>
      <c r="C253" t="s">
        <v>1</v>
      </c>
      <c r="D253" t="s">
        <v>0</v>
      </c>
      <c r="E253">
        <v>1242289212.0428538</v>
      </c>
      <c r="F253">
        <v>1547388812.8996916</v>
      </c>
      <c r="G253">
        <v>1710004464.4089706</v>
      </c>
      <c r="H253">
        <v>1539681533.6378596</v>
      </c>
      <c r="I253">
        <v>1975701727.5086162</v>
      </c>
      <c r="J253">
        <v>1890769326.1422105</v>
      </c>
      <c r="K253">
        <v>1809183974.5266898</v>
      </c>
      <c r="L253">
        <v>1597721080.0099082</v>
      </c>
      <c r="M253">
        <v>1593675330.1646726</v>
      </c>
      <c r="N253">
        <v>2004435483.8709676</v>
      </c>
      <c r="O253">
        <v>2137096774.1935482</v>
      </c>
      <c r="P253">
        <v>2807258064.516129</v>
      </c>
      <c r="Q253">
        <v>2189418001.3789825</v>
      </c>
      <c r="R253">
        <v>3964295672.5244441</v>
      </c>
      <c r="S253">
        <v>4090209681.9717207</v>
      </c>
      <c r="T253">
        <v>3538283322.0772595</v>
      </c>
      <c r="U253">
        <v>3667161241.4837241</v>
      </c>
      <c r="V253">
        <v>4114667062.6491656</v>
      </c>
      <c r="W253">
        <v>4910257282.9315348</v>
      </c>
      <c r="X253">
        <v>7181185277.9865103</v>
      </c>
      <c r="Y253">
        <v>10163020115.73436</v>
      </c>
      <c r="Z253">
        <v>11048335541.493334</v>
      </c>
      <c r="AA253">
        <v>9178802162.6616039</v>
      </c>
      <c r="AB253">
        <v>5102281255.9998608</v>
      </c>
      <c r="AC253">
        <v>4850241442.1764326</v>
      </c>
      <c r="AD253">
        <v>4732017873.3836851</v>
      </c>
      <c r="AE253">
        <v>5880112788.4094715</v>
      </c>
      <c r="AF253">
        <v>7367494080.4001379</v>
      </c>
      <c r="AG253">
        <v>8213515458.5113859</v>
      </c>
      <c r="AH253">
        <v>8438951476.0664415</v>
      </c>
      <c r="AI253">
        <v>9298839655.2313862</v>
      </c>
      <c r="AJ253">
        <v>11206193313.045809</v>
      </c>
      <c r="AK253">
        <v>12878157305.748129</v>
      </c>
      <c r="AL253">
        <v>15002144584.366255</v>
      </c>
      <c r="AM253">
        <v>17474578502.434616</v>
      </c>
      <c r="AN253">
        <v>19297663096.550636</v>
      </c>
      <c r="AO253">
        <v>20515465834.068218</v>
      </c>
      <c r="AP253">
        <v>23969746849.9221</v>
      </c>
      <c r="AQ253">
        <v>25385928198.32122</v>
      </c>
      <c r="AR253">
        <v>23983945190.620232</v>
      </c>
      <c r="AS253">
        <v>22823255801.844688</v>
      </c>
      <c r="AT253">
        <v>20898788416.634758</v>
      </c>
      <c r="AU253">
        <v>13606494599.426071</v>
      </c>
      <c r="AV253">
        <v>12045631092.535282</v>
      </c>
      <c r="AW253">
        <v>13686329890.119078</v>
      </c>
      <c r="AX253">
        <v>17362857683.854469</v>
      </c>
      <c r="AY253">
        <v>19579457966.053818</v>
      </c>
      <c r="AZ253">
        <v>23410572634.31469</v>
      </c>
      <c r="BA253">
        <v>30366213119.292767</v>
      </c>
      <c r="BB253">
        <v>31660911277.029419</v>
      </c>
      <c r="BC253">
        <v>40284682479.859612</v>
      </c>
      <c r="BD253">
        <v>47962439303.724724</v>
      </c>
      <c r="BE253">
        <v>51265399744.95575</v>
      </c>
      <c r="BF253">
        <v>57531233350.910088</v>
      </c>
      <c r="BG253">
        <v>57235766825.402985</v>
      </c>
      <c r="BH253">
        <v>53442697568.722733</v>
      </c>
    </row>
    <row r="254" spans="1:60" s="1" customFormat="1">
      <c r="A254" s="1" t="s">
        <v>31</v>
      </c>
      <c r="B254" s="1" t="s">
        <v>30</v>
      </c>
      <c r="C254" s="1" t="s">
        <v>1</v>
      </c>
      <c r="D254" s="1" t="s">
        <v>0</v>
      </c>
      <c r="E254" s="1">
        <v>543300000000</v>
      </c>
      <c r="F254" s="1">
        <v>563300000000</v>
      </c>
      <c r="G254" s="1">
        <v>605100000000</v>
      </c>
      <c r="H254" s="1">
        <v>638600000000</v>
      </c>
      <c r="I254" s="1">
        <v>685800000000</v>
      </c>
      <c r="J254" s="1">
        <v>743700000000</v>
      </c>
      <c r="K254" s="1">
        <v>815000000000</v>
      </c>
      <c r="L254" s="1">
        <v>861700000000</v>
      </c>
      <c r="M254" s="1">
        <v>942500000000</v>
      </c>
      <c r="N254" s="1">
        <v>1019900000000</v>
      </c>
      <c r="O254" s="1">
        <v>1075884000000</v>
      </c>
      <c r="P254" s="1">
        <v>1167770000000</v>
      </c>
      <c r="Q254" s="1">
        <v>1282449000000</v>
      </c>
      <c r="R254" s="1">
        <v>1428549000000</v>
      </c>
      <c r="S254" s="1">
        <v>1548825000000</v>
      </c>
      <c r="T254" s="1">
        <v>1688923000000</v>
      </c>
      <c r="U254" s="1">
        <v>1877587000000</v>
      </c>
      <c r="V254" s="1">
        <v>2085951000000</v>
      </c>
      <c r="W254" s="1">
        <v>2356571000000</v>
      </c>
      <c r="X254" s="1">
        <v>2632143000000</v>
      </c>
      <c r="Y254" s="1">
        <v>2862505000000</v>
      </c>
      <c r="Z254" s="1">
        <v>3210956000000</v>
      </c>
      <c r="AA254" s="1">
        <v>3344991000000</v>
      </c>
      <c r="AB254" s="1">
        <v>3638137000000</v>
      </c>
      <c r="AC254" s="1">
        <v>4040693000000</v>
      </c>
      <c r="AD254" s="1">
        <v>4346734000000</v>
      </c>
      <c r="AE254" s="1">
        <v>4590155000000</v>
      </c>
      <c r="AF254" s="1">
        <v>4870217000000</v>
      </c>
      <c r="AG254" s="1">
        <v>5252629000000</v>
      </c>
      <c r="AH254" s="1">
        <v>5657693000000</v>
      </c>
      <c r="AI254" s="1">
        <v>5979589000000</v>
      </c>
      <c r="AJ254" s="1">
        <v>6174043000000</v>
      </c>
      <c r="AK254" s="1">
        <v>6539299000000</v>
      </c>
      <c r="AL254" s="1">
        <v>6878718000000</v>
      </c>
      <c r="AM254" s="1">
        <v>7308755000000</v>
      </c>
      <c r="AN254" s="1">
        <v>7664060000000</v>
      </c>
      <c r="AO254" s="1">
        <v>8100201000000</v>
      </c>
      <c r="AP254" s="1">
        <v>8608515000000</v>
      </c>
      <c r="AQ254" s="1">
        <v>9089168000000</v>
      </c>
      <c r="AR254" s="1">
        <v>9660624000000</v>
      </c>
      <c r="AS254" s="1">
        <v>10284779000000</v>
      </c>
      <c r="AT254" s="1">
        <v>10621824000000</v>
      </c>
      <c r="AU254" s="1">
        <v>10977514000000</v>
      </c>
      <c r="AV254" s="1">
        <v>11510670000000</v>
      </c>
      <c r="AW254" s="1">
        <v>12274928000000</v>
      </c>
      <c r="AX254" s="1">
        <v>13093726000000</v>
      </c>
      <c r="AY254" s="1">
        <v>13855888000000</v>
      </c>
      <c r="AZ254" s="1">
        <v>14477635000000</v>
      </c>
      <c r="BA254" s="1">
        <v>14718582000000</v>
      </c>
      <c r="BB254" s="1">
        <v>14418739000000</v>
      </c>
      <c r="BC254" s="1">
        <v>14964372000000</v>
      </c>
      <c r="BD254" s="1">
        <v>15517926000000</v>
      </c>
      <c r="BE254" s="1">
        <v>16155255000000</v>
      </c>
      <c r="BF254" s="1">
        <v>16691517000000</v>
      </c>
      <c r="BG254" s="1">
        <v>17393103000000</v>
      </c>
      <c r="BH254" s="1">
        <v>18036648000000</v>
      </c>
    </row>
    <row r="255" spans="1:60">
      <c r="A255" t="s">
        <v>29</v>
      </c>
      <c r="B255" t="s">
        <v>28</v>
      </c>
      <c r="C255" t="s">
        <v>1</v>
      </c>
      <c r="D255" t="s">
        <v>0</v>
      </c>
      <c r="AI255">
        <v>13360607990.675097</v>
      </c>
      <c r="AJ255">
        <v>13677622222.222223</v>
      </c>
      <c r="AK255">
        <v>12941297376.093296</v>
      </c>
      <c r="AL255">
        <v>13099013835.511147</v>
      </c>
      <c r="AM255">
        <v>12899156990.615555</v>
      </c>
      <c r="AN255">
        <v>13350468917.411453</v>
      </c>
      <c r="AO255">
        <v>13948892215.568863</v>
      </c>
      <c r="AP255">
        <v>14744603773.584906</v>
      </c>
      <c r="AQ255">
        <v>14988971210.838272</v>
      </c>
      <c r="AR255">
        <v>17078465982.028242</v>
      </c>
      <c r="AS255">
        <v>13760374487.510038</v>
      </c>
      <c r="AT255">
        <v>11401351420.171762</v>
      </c>
      <c r="AU255">
        <v>9687951055.2254143</v>
      </c>
      <c r="AV255">
        <v>10128112401.424835</v>
      </c>
      <c r="AW255">
        <v>12030023547.88069</v>
      </c>
      <c r="AX255">
        <v>14307509838.805326</v>
      </c>
      <c r="AY255">
        <v>17330833852.918976</v>
      </c>
      <c r="AZ255">
        <v>22311393927.881721</v>
      </c>
      <c r="BA255">
        <v>29549438883.83379</v>
      </c>
      <c r="BB255">
        <v>33689223673.257736</v>
      </c>
      <c r="BC255">
        <v>39332770928.942551</v>
      </c>
      <c r="BD255">
        <v>45915191189.323669</v>
      </c>
      <c r="BE255">
        <v>51821573338.131165</v>
      </c>
      <c r="BF255">
        <v>57690453460.620522</v>
      </c>
      <c r="BG255">
        <v>62643953021.759438</v>
      </c>
      <c r="BH255">
        <v>66732736498.195084</v>
      </c>
    </row>
    <row r="256" spans="1:60">
      <c r="A256" t="s">
        <v>27</v>
      </c>
      <c r="B256" t="s">
        <v>26</v>
      </c>
      <c r="C256" t="s">
        <v>1</v>
      </c>
      <c r="D256" t="s">
        <v>0</v>
      </c>
      <c r="E256">
        <v>13066557.778685177</v>
      </c>
      <c r="F256">
        <v>13999883.334305547</v>
      </c>
      <c r="G256">
        <v>14524878.959342007</v>
      </c>
      <c r="H256">
        <v>13708219.098174183</v>
      </c>
      <c r="I256">
        <v>14758210.348247098</v>
      </c>
      <c r="J256">
        <v>15108207.431604737</v>
      </c>
      <c r="K256">
        <v>16099865.834451379</v>
      </c>
      <c r="L256">
        <v>15835177.932913329</v>
      </c>
      <c r="M256">
        <v>15349999.999999998</v>
      </c>
      <c r="N256">
        <v>16649999.999999998</v>
      </c>
      <c r="O256">
        <v>18450000</v>
      </c>
      <c r="P256">
        <v>20051648.18471821</v>
      </c>
      <c r="Q256">
        <v>27585488.991828449</v>
      </c>
      <c r="R256">
        <v>30165373.621886488</v>
      </c>
      <c r="S256">
        <v>32924215.858172603</v>
      </c>
      <c r="T256">
        <v>33237164.71564199</v>
      </c>
      <c r="U256">
        <v>32792480.972960573</v>
      </c>
      <c r="V256">
        <v>49353148.148148142</v>
      </c>
      <c r="W256">
        <v>60844777.777777776</v>
      </c>
      <c r="X256">
        <v>71096370.370370373</v>
      </c>
      <c r="Y256">
        <v>82340333.333333328</v>
      </c>
      <c r="Z256">
        <v>102086555.55555555</v>
      </c>
      <c r="AA256">
        <v>113759185.18518518</v>
      </c>
      <c r="AB256">
        <v>122255333.33333333</v>
      </c>
      <c r="AC256">
        <v>135025000</v>
      </c>
      <c r="AD256">
        <v>145641703.7037037</v>
      </c>
      <c r="AE256">
        <v>160846666.66666666</v>
      </c>
      <c r="AF256">
        <v>175580629.62962961</v>
      </c>
      <c r="AG256">
        <v>200726703.7037037</v>
      </c>
      <c r="AH256">
        <v>214745000</v>
      </c>
      <c r="AI256">
        <v>240365259.25925925</v>
      </c>
      <c r="AJ256">
        <v>254829629.62962961</v>
      </c>
      <c r="AK256">
        <v>277954111.1111111</v>
      </c>
      <c r="AL256">
        <v>286307814.81481487</v>
      </c>
      <c r="AM256">
        <v>289438481.48148143</v>
      </c>
      <c r="AN256">
        <v>316008481.48148143</v>
      </c>
      <c r="AO256">
        <v>331489703.7037037</v>
      </c>
      <c r="AP256">
        <v>347770000</v>
      </c>
      <c r="AQ256">
        <v>373619851.85185182</v>
      </c>
      <c r="AR256">
        <v>390719148.14814818</v>
      </c>
      <c r="AS256">
        <v>396270000</v>
      </c>
      <c r="AT256">
        <v>430040370.37037033</v>
      </c>
      <c r="AU256">
        <v>461883444.44444442</v>
      </c>
      <c r="AV256">
        <v>481806296.29629624</v>
      </c>
      <c r="AW256">
        <v>521975111.11111099</v>
      </c>
      <c r="AX256">
        <v>550728666.66666663</v>
      </c>
      <c r="AY256">
        <v>610778296.29629624</v>
      </c>
      <c r="AZ256">
        <v>678322629.62962961</v>
      </c>
      <c r="BA256">
        <v>695428851.8518517</v>
      </c>
      <c r="BB256">
        <v>674922481.48148155</v>
      </c>
      <c r="BC256">
        <v>681225962.96296287</v>
      </c>
      <c r="BD256">
        <v>676129407.4074074</v>
      </c>
      <c r="BE256">
        <v>692933740.74074066</v>
      </c>
      <c r="BF256">
        <v>721207148.14814806</v>
      </c>
      <c r="BG256">
        <v>727912814.81481481</v>
      </c>
      <c r="BH256">
        <v>737683555.55555546</v>
      </c>
    </row>
    <row r="257" spans="1:60">
      <c r="A257" t="s">
        <v>25</v>
      </c>
      <c r="B257" t="s">
        <v>24</v>
      </c>
      <c r="C257" t="s">
        <v>1</v>
      </c>
      <c r="D257" t="s">
        <v>0</v>
      </c>
      <c r="E257">
        <v>8736939393.939394</v>
      </c>
      <c r="F257">
        <v>9058121212.121212</v>
      </c>
      <c r="G257">
        <v>10022000000</v>
      </c>
      <c r="H257">
        <v>10823878787.878788</v>
      </c>
      <c r="I257">
        <v>9111000000</v>
      </c>
      <c r="J257">
        <v>9496244444.4444447</v>
      </c>
      <c r="K257">
        <v>9984400000</v>
      </c>
      <c r="L257">
        <v>10356422222.222225</v>
      </c>
      <c r="M257">
        <v>11343444444.444443</v>
      </c>
      <c r="N257">
        <v>11795044444.444445</v>
      </c>
      <c r="O257">
        <v>12848755555.555557</v>
      </c>
      <c r="P257">
        <v>14625295454.545454</v>
      </c>
      <c r="Q257">
        <v>15922863636.363632</v>
      </c>
      <c r="R257">
        <v>19466279069.767441</v>
      </c>
      <c r="S257">
        <v>28985627906.976746</v>
      </c>
      <c r="T257">
        <v>31303581395.348839</v>
      </c>
      <c r="U257">
        <v>36187023255.81395</v>
      </c>
      <c r="V257">
        <v>42263209302.325584</v>
      </c>
      <c r="W257">
        <v>46426511627.906975</v>
      </c>
      <c r="X257">
        <v>55653325581.395348</v>
      </c>
      <c r="Y257">
        <v>67018023255.813957</v>
      </c>
      <c r="Z257">
        <v>75367139534.883728</v>
      </c>
      <c r="AA257">
        <v>76559883720.930237</v>
      </c>
      <c r="AB257">
        <v>78540255813.953491</v>
      </c>
      <c r="AC257">
        <v>56091900000</v>
      </c>
      <c r="AD257">
        <v>57935746666.666664</v>
      </c>
      <c r="AE257">
        <v>58793864197.530869</v>
      </c>
      <c r="AF257">
        <v>45343793103.448273</v>
      </c>
      <c r="AG257">
        <v>58428406896.55172</v>
      </c>
      <c r="AH257">
        <v>42119835734.870316</v>
      </c>
      <c r="AI257">
        <v>47028010660.980812</v>
      </c>
      <c r="AJ257">
        <v>51749026408.450706</v>
      </c>
      <c r="AK257">
        <v>58450099415.204681</v>
      </c>
      <c r="AL257">
        <v>58124193832.599113</v>
      </c>
      <c r="AM257">
        <v>56531046464.646469</v>
      </c>
      <c r="AN257">
        <v>74906532239.819</v>
      </c>
      <c r="AO257">
        <v>68263823148.813805</v>
      </c>
      <c r="AP257">
        <v>85843534588.62056</v>
      </c>
      <c r="AQ257">
        <v>91331203433.162888</v>
      </c>
      <c r="AR257">
        <v>97976886247.317154</v>
      </c>
      <c r="AS257">
        <v>117140723529.41176</v>
      </c>
      <c r="AT257">
        <v>122903960204.50462</v>
      </c>
      <c r="AU257">
        <v>92893587733.654922</v>
      </c>
      <c r="AV257">
        <v>83620628582.108154</v>
      </c>
      <c r="AW257">
        <v>112453382329.61455</v>
      </c>
      <c r="AX257">
        <v>145510008134.74976</v>
      </c>
      <c r="AY257">
        <v>183477522123.89383</v>
      </c>
      <c r="AZ257">
        <v>230364012575.68701</v>
      </c>
      <c r="BA257">
        <v>315600203539.823</v>
      </c>
      <c r="BB257">
        <v>329418979506.2879</v>
      </c>
      <c r="BC257">
        <v>393801459277.3324</v>
      </c>
      <c r="BD257">
        <v>316482190800.36371</v>
      </c>
      <c r="BE257">
        <v>381286237847.66748</v>
      </c>
      <c r="BF257">
        <v>371336634589.94708</v>
      </c>
    </row>
    <row r="258" spans="1:60">
      <c r="A258" t="s">
        <v>23</v>
      </c>
      <c r="B258" t="s">
        <v>22</v>
      </c>
      <c r="C258" t="s">
        <v>1</v>
      </c>
      <c r="D258" t="s">
        <v>0</v>
      </c>
    </row>
    <row r="259" spans="1:60">
      <c r="A259" t="s">
        <v>21</v>
      </c>
      <c r="B259" t="s">
        <v>20</v>
      </c>
      <c r="C259" t="s">
        <v>1</v>
      </c>
      <c r="D259" t="s">
        <v>0</v>
      </c>
      <c r="E259">
        <v>24200000</v>
      </c>
      <c r="F259">
        <v>25700000</v>
      </c>
      <c r="G259">
        <v>36900000</v>
      </c>
      <c r="H259">
        <v>41400000</v>
      </c>
      <c r="I259">
        <v>53800000</v>
      </c>
      <c r="J259">
        <v>66500000</v>
      </c>
      <c r="K259">
        <v>84100000</v>
      </c>
      <c r="L259">
        <v>115400000</v>
      </c>
      <c r="M259">
        <v>173800000</v>
      </c>
      <c r="N259">
        <v>211300000</v>
      </c>
      <c r="O259">
        <v>219000000</v>
      </c>
      <c r="P259">
        <v>257000000</v>
      </c>
      <c r="Q259">
        <v>307100000</v>
      </c>
      <c r="R259">
        <v>351600000</v>
      </c>
      <c r="S259">
        <v>395400000</v>
      </c>
      <c r="T259">
        <v>399800000</v>
      </c>
      <c r="U259">
        <v>440000000</v>
      </c>
      <c r="V259">
        <v>461800000</v>
      </c>
      <c r="W259">
        <v>512900000</v>
      </c>
      <c r="X259">
        <v>606700032</v>
      </c>
      <c r="Y259">
        <v>727800000</v>
      </c>
      <c r="Z259">
        <v>821800000</v>
      </c>
      <c r="AA259">
        <v>832600000</v>
      </c>
      <c r="AB259">
        <v>916899968</v>
      </c>
      <c r="AC259">
        <v>985400000</v>
      </c>
      <c r="AD259">
        <v>990400000</v>
      </c>
      <c r="AE259">
        <v>1035600000</v>
      </c>
      <c r="AF259">
        <v>1147800064</v>
      </c>
      <c r="AG259">
        <v>1204600064</v>
      </c>
      <c r="AH259">
        <v>1343900032</v>
      </c>
      <c r="AI259">
        <v>1564700032</v>
      </c>
      <c r="AJ259">
        <v>1671200000</v>
      </c>
      <c r="AK259">
        <v>1770899968</v>
      </c>
      <c r="AL259">
        <v>1996000000</v>
      </c>
      <c r="AU259">
        <v>3269000000</v>
      </c>
      <c r="AV259">
        <v>3453000000</v>
      </c>
      <c r="AW259">
        <v>3799000000</v>
      </c>
      <c r="AX259">
        <v>4439000000</v>
      </c>
      <c r="AY259">
        <v>4504000000</v>
      </c>
      <c r="AZ259">
        <v>4803000000</v>
      </c>
      <c r="BA259">
        <v>4250000000</v>
      </c>
      <c r="BB259">
        <v>4203000000</v>
      </c>
      <c r="BC259">
        <v>4339000000</v>
      </c>
      <c r="BD259">
        <v>4239000000</v>
      </c>
      <c r="BE259">
        <v>4095000000</v>
      </c>
      <c r="BF259">
        <v>3764000000</v>
      </c>
      <c r="BG259">
        <v>3624000000</v>
      </c>
      <c r="BH259">
        <v>3765000000</v>
      </c>
    </row>
    <row r="260" spans="1:60">
      <c r="A260" t="s">
        <v>19</v>
      </c>
      <c r="B260" t="s">
        <v>18</v>
      </c>
      <c r="C260" t="s">
        <v>1</v>
      </c>
      <c r="D260" t="s">
        <v>0</v>
      </c>
      <c r="AD260">
        <v>14094687820.744488</v>
      </c>
      <c r="AE260">
        <v>26336617261.695393</v>
      </c>
      <c r="AF260">
        <v>36658108340.677727</v>
      </c>
      <c r="AG260">
        <v>25423812719.490601</v>
      </c>
      <c r="AH260">
        <v>6293304840.5199509</v>
      </c>
      <c r="AI260">
        <v>6471740490.9989662</v>
      </c>
      <c r="AJ260">
        <v>9613369548.2035923</v>
      </c>
      <c r="AK260">
        <v>9866990092.1874256</v>
      </c>
      <c r="AL260">
        <v>13180953965.685429</v>
      </c>
      <c r="AM260">
        <v>16286434068.483353</v>
      </c>
      <c r="AN260">
        <v>20736163924.049244</v>
      </c>
      <c r="AO260">
        <v>24657470352.54501</v>
      </c>
      <c r="AP260">
        <v>26843701147.496017</v>
      </c>
      <c r="AQ260">
        <v>27209601995.824543</v>
      </c>
      <c r="AR260">
        <v>28683657995.127979</v>
      </c>
      <c r="AS260">
        <v>33640085738.647999</v>
      </c>
      <c r="AT260">
        <v>35291349197.425392</v>
      </c>
      <c r="AU260">
        <v>37947904054.452049</v>
      </c>
      <c r="AV260">
        <v>42717072869.391663</v>
      </c>
      <c r="AW260">
        <v>49424107709.894577</v>
      </c>
      <c r="AX260">
        <v>57633255618.273094</v>
      </c>
      <c r="AY260">
        <v>66371664817.043625</v>
      </c>
      <c r="AZ260">
        <v>77414425532.245163</v>
      </c>
      <c r="BA260">
        <v>99130304099.127411</v>
      </c>
      <c r="BB260">
        <v>106014601171.0356</v>
      </c>
      <c r="BC260">
        <v>115931749697.24118</v>
      </c>
      <c r="BD260">
        <v>135539487317.00777</v>
      </c>
      <c r="BE260">
        <v>155820001920.49164</v>
      </c>
      <c r="BF260">
        <v>171222025117.38089</v>
      </c>
      <c r="BG260">
        <v>186204652922.26215</v>
      </c>
      <c r="BH260">
        <v>193599379094.85916</v>
      </c>
    </row>
    <row r="261" spans="1:60">
      <c r="A261" t="s">
        <v>17</v>
      </c>
      <c r="B261" t="s">
        <v>16</v>
      </c>
      <c r="C261" t="s">
        <v>1</v>
      </c>
      <c r="D261" t="s">
        <v>0</v>
      </c>
      <c r="X261">
        <v>119258835.3355246</v>
      </c>
      <c r="Y261">
        <v>113423181.33895624</v>
      </c>
      <c r="Z261">
        <v>98746405.392480597</v>
      </c>
      <c r="AA261">
        <v>98144643.896557465</v>
      </c>
      <c r="AB261">
        <v>110123779.81282076</v>
      </c>
      <c r="AC261">
        <v>135553763.98266652</v>
      </c>
      <c r="AD261">
        <v>123698506.11136261</v>
      </c>
      <c r="AE261">
        <v>118691396.76491463</v>
      </c>
      <c r="AF261">
        <v>130834145.05366457</v>
      </c>
      <c r="AG261">
        <v>148545381.4184207</v>
      </c>
      <c r="AH261">
        <v>144482170.24870306</v>
      </c>
      <c r="AI261">
        <v>158397403.04117545</v>
      </c>
      <c r="AJ261">
        <v>188869985.67335242</v>
      </c>
      <c r="AK261">
        <v>196142585.01481587</v>
      </c>
      <c r="AL261">
        <v>188080374.40060538</v>
      </c>
      <c r="AM261">
        <v>219260341.05064216</v>
      </c>
      <c r="AN261">
        <v>233902114.86830017</v>
      </c>
      <c r="AO261">
        <v>245177633.1689328</v>
      </c>
      <c r="AP261">
        <v>255890221.80029345</v>
      </c>
      <c r="AQ261">
        <v>262301252.76922774</v>
      </c>
      <c r="AR261">
        <v>267999225.25663376</v>
      </c>
      <c r="AS261">
        <v>272014693.05080593</v>
      </c>
      <c r="AT261">
        <v>257926881.72043011</v>
      </c>
      <c r="AU261">
        <v>262603781.79905936</v>
      </c>
      <c r="AV261">
        <v>314463144.04219031</v>
      </c>
      <c r="AW261">
        <v>364996869.12961799</v>
      </c>
      <c r="AX261">
        <v>394962552.33610803</v>
      </c>
      <c r="AY261">
        <v>439376794.09404129</v>
      </c>
      <c r="AZ261">
        <v>526428309.94508845</v>
      </c>
      <c r="BA261">
        <v>607958616.14341462</v>
      </c>
      <c r="BB261">
        <v>610066628.69305837</v>
      </c>
      <c r="BC261">
        <v>700804286.22435391</v>
      </c>
      <c r="BD261">
        <v>792149700.67911637</v>
      </c>
      <c r="BE261">
        <v>781702874.10605848</v>
      </c>
      <c r="BF261">
        <v>801787555.86112058</v>
      </c>
      <c r="BG261">
        <v>814954306.97103274</v>
      </c>
      <c r="BH261">
        <v>742432131.04100192</v>
      </c>
    </row>
    <row r="262" spans="1:60">
      <c r="A262" t="s">
        <v>15</v>
      </c>
      <c r="B262" t="s">
        <v>14</v>
      </c>
      <c r="C262" t="s">
        <v>1</v>
      </c>
      <c r="D262" t="s">
        <v>0</v>
      </c>
      <c r="E262">
        <v>1367340353317.3611</v>
      </c>
      <c r="F262">
        <v>1422485179760.6531</v>
      </c>
      <c r="G262">
        <v>1527737072309.6387</v>
      </c>
      <c r="H262">
        <v>1644667948973.2883</v>
      </c>
      <c r="I262">
        <v>1801887762681.229</v>
      </c>
      <c r="J262">
        <v>1963192464185.8</v>
      </c>
      <c r="K262">
        <v>2129201475186.7031</v>
      </c>
      <c r="L262">
        <v>2265434319583.874</v>
      </c>
      <c r="M262">
        <v>2444051610899.7251</v>
      </c>
      <c r="N262">
        <v>2691553834955.8208</v>
      </c>
      <c r="O262">
        <v>2955502645128.1909</v>
      </c>
      <c r="P262">
        <v>3264343574260.2544</v>
      </c>
      <c r="Q262">
        <v>3763478419183.729</v>
      </c>
      <c r="R262">
        <v>4585240142347.3242</v>
      </c>
      <c r="S262">
        <v>5288391855603.3916</v>
      </c>
      <c r="T262">
        <v>5888977785887.0254</v>
      </c>
      <c r="U262">
        <v>6407218762032.2363</v>
      </c>
      <c r="V262">
        <v>7246948553822.1318</v>
      </c>
      <c r="W262">
        <v>8528948987869.6387</v>
      </c>
      <c r="X262">
        <v>9909880095843.4023</v>
      </c>
      <c r="Y262">
        <v>11155559606105.934</v>
      </c>
      <c r="Z262">
        <v>11446163500102.434</v>
      </c>
      <c r="AA262">
        <v>11346788715753.24</v>
      </c>
      <c r="AB262">
        <v>11606232627964.221</v>
      </c>
      <c r="AC262">
        <v>12047275373912.668</v>
      </c>
      <c r="AD262">
        <v>12669918322063.246</v>
      </c>
      <c r="AE262">
        <v>14994920940122.652</v>
      </c>
      <c r="AF262">
        <v>17058251125684.459</v>
      </c>
      <c r="AG262">
        <v>19098928728595.777</v>
      </c>
      <c r="AH262">
        <v>20050020321229.148</v>
      </c>
      <c r="AI262">
        <v>22547766944645.668</v>
      </c>
      <c r="AJ262">
        <v>23876465980906.461</v>
      </c>
      <c r="AK262">
        <v>25350493263983.297</v>
      </c>
      <c r="AL262">
        <v>25793568572048.52</v>
      </c>
      <c r="AM262">
        <v>27750824223544.871</v>
      </c>
      <c r="AN262">
        <v>30851147662486.648</v>
      </c>
      <c r="AO262">
        <v>31531964580282.355</v>
      </c>
      <c r="AP262">
        <v>31415422456754.922</v>
      </c>
      <c r="AQ262">
        <v>31319015873646.973</v>
      </c>
      <c r="AR262">
        <v>32491260748594.457</v>
      </c>
      <c r="AS262">
        <v>33551371745263.93</v>
      </c>
      <c r="AT262">
        <v>33346254836505.223</v>
      </c>
      <c r="AU262">
        <v>34621052790204.102</v>
      </c>
      <c r="AV262">
        <v>38879287016506.055</v>
      </c>
      <c r="AW262">
        <v>43782494364222.117</v>
      </c>
      <c r="AX262">
        <v>47394373740840.453</v>
      </c>
      <c r="AY262">
        <v>51312473278086.359</v>
      </c>
      <c r="AZ262">
        <v>57757462035486.453</v>
      </c>
      <c r="BA262">
        <v>63345847935589.562</v>
      </c>
      <c r="BB262">
        <v>60045974439840.258</v>
      </c>
      <c r="BC262">
        <v>65853027003878.211</v>
      </c>
      <c r="BD262">
        <v>73169551055225.984</v>
      </c>
      <c r="BE262">
        <v>74694236761624.344</v>
      </c>
      <c r="BF262">
        <v>76769571632195.078</v>
      </c>
      <c r="BG262">
        <v>78658072362852.25</v>
      </c>
      <c r="BH262">
        <v>74292303725335.312</v>
      </c>
    </row>
    <row r="263" spans="1:60">
      <c r="A263" t="s">
        <v>13</v>
      </c>
      <c r="B263" t="s">
        <v>12</v>
      </c>
      <c r="C263" t="s">
        <v>1</v>
      </c>
      <c r="D263" t="s">
        <v>0</v>
      </c>
      <c r="AA263">
        <v>121221651.61931582</v>
      </c>
      <c r="AB263">
        <v>111862823.57497902</v>
      </c>
      <c r="AC263">
        <v>109200934.32851849</v>
      </c>
      <c r="AD263">
        <v>95572172.983565673</v>
      </c>
      <c r="AE263">
        <v>100947848.64478038</v>
      </c>
      <c r="AF263">
        <v>111713922.14157791</v>
      </c>
      <c r="AG263">
        <v>133016065.41606538</v>
      </c>
      <c r="AH263">
        <v>122888609.71524288</v>
      </c>
      <c r="AI263">
        <v>125766269.75535831</v>
      </c>
      <c r="AJ263">
        <v>125597205.42231491</v>
      </c>
      <c r="AK263">
        <v>132303041.36253041</v>
      </c>
      <c r="AL263">
        <v>133122897.19626167</v>
      </c>
      <c r="AM263">
        <v>221098106.50887573</v>
      </c>
      <c r="AN263">
        <v>224865731.38190347</v>
      </c>
      <c r="AO263">
        <v>249908970.65897065</v>
      </c>
      <c r="AP263">
        <v>285475591.89650959</v>
      </c>
      <c r="AQ263">
        <v>269481523.20046508</v>
      </c>
      <c r="AR263">
        <v>258833766.58001739</v>
      </c>
      <c r="AS263">
        <v>269019710.32745588</v>
      </c>
      <c r="AT263">
        <v>273088357.16369998</v>
      </c>
      <c r="AU263">
        <v>288078881.43305588</v>
      </c>
      <c r="AV263">
        <v>338838639.37843472</v>
      </c>
      <c r="AW263">
        <v>420320176.35943729</v>
      </c>
      <c r="AX263">
        <v>465568018.30055714</v>
      </c>
      <c r="AY263">
        <v>505832439.82297707</v>
      </c>
      <c r="AZ263">
        <v>570469196.66743088</v>
      </c>
      <c r="BA263">
        <v>619260721.57930565</v>
      </c>
      <c r="BB263">
        <v>584706020.21385682</v>
      </c>
      <c r="BC263">
        <v>656789149.59552455</v>
      </c>
      <c r="BD263">
        <v>762098381.87702274</v>
      </c>
      <c r="BE263">
        <v>804209309.42721283</v>
      </c>
      <c r="BF263">
        <v>795753602.49253523</v>
      </c>
      <c r="BG263">
        <v>800418989.62175143</v>
      </c>
      <c r="BH263">
        <v>761037916.35753047</v>
      </c>
    </row>
    <row r="264" spans="1:60">
      <c r="A264" t="s">
        <v>11</v>
      </c>
      <c r="B264" t="s">
        <v>10</v>
      </c>
      <c r="C264" t="s">
        <v>1</v>
      </c>
      <c r="D264" t="s">
        <v>0</v>
      </c>
      <c r="AS264">
        <v>1849196082.055073</v>
      </c>
      <c r="AT264">
        <v>2535333631.8853559</v>
      </c>
      <c r="AU264">
        <v>2702427046.9354992</v>
      </c>
      <c r="AV264">
        <v>3355083116.5893927</v>
      </c>
      <c r="AW264">
        <v>3639935347.5071492</v>
      </c>
      <c r="AX264">
        <v>3736599925.3824148</v>
      </c>
      <c r="AY264">
        <v>4078158323.9242253</v>
      </c>
      <c r="AZ264">
        <v>4833561456.3372574</v>
      </c>
      <c r="BA264">
        <v>5687488208.5835648</v>
      </c>
      <c r="BB264">
        <v>5653792720.2000551</v>
      </c>
      <c r="BC264">
        <v>5829933774.8344383</v>
      </c>
      <c r="BD264">
        <v>6692521545.7325544</v>
      </c>
      <c r="BE264">
        <v>6500321212.899909</v>
      </c>
      <c r="BF264">
        <v>7073021773.7652683</v>
      </c>
      <c r="BG264">
        <v>7384901154.3054266</v>
      </c>
      <c r="BH264">
        <v>6400687590.1075754</v>
      </c>
    </row>
    <row r="265" spans="1:60">
      <c r="A265" t="s">
        <v>9</v>
      </c>
      <c r="B265" t="s">
        <v>8</v>
      </c>
      <c r="C265" t="s">
        <v>1</v>
      </c>
      <c r="D265" t="s">
        <v>0</v>
      </c>
      <c r="AI265">
        <v>5647251908.3969469</v>
      </c>
      <c r="AJ265">
        <v>5930370370.3703709</v>
      </c>
      <c r="AK265">
        <v>6463649985.0164824</v>
      </c>
      <c r="AL265">
        <v>5368270614.8468018</v>
      </c>
      <c r="AM265">
        <v>4167356037.1517029</v>
      </c>
      <c r="AN265">
        <v>4258788725.449914</v>
      </c>
      <c r="AO265">
        <v>5785685310.8666821</v>
      </c>
      <c r="AP265">
        <v>6839039029.7480001</v>
      </c>
      <c r="AQ265">
        <v>6325219772.9381104</v>
      </c>
      <c r="AR265">
        <v>7641101221.438755</v>
      </c>
      <c r="AS265">
        <v>9636342274.8240776</v>
      </c>
      <c r="AT265">
        <v>9854042164.6746349</v>
      </c>
      <c r="AU265">
        <v>10693278291.814947</v>
      </c>
      <c r="AV265">
        <v>11777768086.869303</v>
      </c>
      <c r="AW265">
        <v>13873500887.561153</v>
      </c>
      <c r="AX265">
        <v>16753769531.698738</v>
      </c>
      <c r="AY265">
        <v>19081722875.302208</v>
      </c>
      <c r="AZ265">
        <v>21656517484.253845</v>
      </c>
      <c r="BA265">
        <v>26910851361.755512</v>
      </c>
      <c r="BB265">
        <v>25130274124.252449</v>
      </c>
      <c r="BC265">
        <v>30906749533.221001</v>
      </c>
      <c r="BD265">
        <v>32726417878.391018</v>
      </c>
      <c r="BE265">
        <v>35401339869.30545</v>
      </c>
      <c r="BF265">
        <v>40415233436.176651</v>
      </c>
      <c r="BG265">
        <v>43228583935.03653</v>
      </c>
      <c r="BH265">
        <v>37733919936.246452</v>
      </c>
    </row>
    <row r="266" spans="1:60">
      <c r="A266" t="s">
        <v>7</v>
      </c>
      <c r="B266" t="s">
        <v>6</v>
      </c>
      <c r="C266" t="s">
        <v>1</v>
      </c>
      <c r="D266" t="s">
        <v>0</v>
      </c>
      <c r="E266">
        <v>7363096178.076438</v>
      </c>
      <c r="F266">
        <v>7742634887.3022537</v>
      </c>
      <c r="G266">
        <v>8269697466.0506783</v>
      </c>
      <c r="H266">
        <v>9174867982.6403465</v>
      </c>
      <c r="I266">
        <v>10071444211.115778</v>
      </c>
      <c r="J266">
        <v>11002379672.406551</v>
      </c>
      <c r="K266">
        <v>11994960100.797983</v>
      </c>
      <c r="L266">
        <v>13382332493.350132</v>
      </c>
      <c r="M266">
        <v>14475710065.798683</v>
      </c>
      <c r="N266">
        <v>16315273134.537308</v>
      </c>
      <c r="O266">
        <v>17907041999.160015</v>
      </c>
      <c r="P266">
        <v>19765101370.246086</v>
      </c>
      <c r="Q266">
        <v>20753220241.966957</v>
      </c>
      <c r="R266">
        <v>28443804466.858791</v>
      </c>
      <c r="S266">
        <v>35727741280.353203</v>
      </c>
      <c r="T266">
        <v>36947938877.62001</v>
      </c>
      <c r="U266">
        <v>35473781048.758049</v>
      </c>
      <c r="V266">
        <v>39398574287.028519</v>
      </c>
      <c r="W266">
        <v>45326587511.499535</v>
      </c>
      <c r="X266">
        <v>55938240142.517815</v>
      </c>
      <c r="Y266">
        <v>80546993194.658447</v>
      </c>
      <c r="Z266">
        <v>86833985896.976212</v>
      </c>
      <c r="AA266">
        <v>80083518597.649796</v>
      </c>
      <c r="AB266">
        <v>86015133649.375519</v>
      </c>
      <c r="AC266">
        <v>85169436537.276642</v>
      </c>
      <c r="AD266">
        <v>67065070009.460739</v>
      </c>
      <c r="AE266">
        <v>79503484221.169708</v>
      </c>
      <c r="AF266">
        <v>104024659658.10947</v>
      </c>
      <c r="AG266">
        <v>114630316416.93098</v>
      </c>
      <c r="AH266">
        <v>124907439724.05579</v>
      </c>
      <c r="AI266">
        <v>112014836393.15117</v>
      </c>
      <c r="AJ266">
        <v>120225985441.63982</v>
      </c>
      <c r="AK266">
        <v>130513680154.27771</v>
      </c>
      <c r="AL266">
        <v>134309807571.07445</v>
      </c>
      <c r="AM266">
        <v>139752373972.06262</v>
      </c>
      <c r="AN266">
        <v>155460234815.69299</v>
      </c>
      <c r="AO266">
        <v>147608050636.15009</v>
      </c>
      <c r="AP266">
        <v>152586031835.9375</v>
      </c>
      <c r="AQ266">
        <v>137774695403.6503</v>
      </c>
      <c r="AR266">
        <v>136631881365.08717</v>
      </c>
      <c r="AS266">
        <v>136361791002.62256</v>
      </c>
      <c r="AT266">
        <v>121515880068.76445</v>
      </c>
      <c r="AU266">
        <v>115482304201.80824</v>
      </c>
      <c r="AV266">
        <v>175256866088.54285</v>
      </c>
      <c r="AW266">
        <v>228593703990.9592</v>
      </c>
      <c r="AX266">
        <v>257772766357.93246</v>
      </c>
      <c r="AY266">
        <v>271638630111.49673</v>
      </c>
      <c r="AZ266">
        <v>299415359539.55774</v>
      </c>
      <c r="BA266">
        <v>286769850239.67462</v>
      </c>
      <c r="BB266">
        <v>295936471258.12811</v>
      </c>
      <c r="BC266">
        <v>375349396273.83484</v>
      </c>
      <c r="BD266">
        <v>416418862155.8717</v>
      </c>
      <c r="BE266">
        <v>396342265529.84161</v>
      </c>
      <c r="BF266">
        <v>367593603380.5968</v>
      </c>
      <c r="BG266">
        <v>351304928727.41345</v>
      </c>
      <c r="BH266">
        <v>314571945857.40149</v>
      </c>
    </row>
    <row r="267" spans="1:60">
      <c r="A267" t="s">
        <v>5</v>
      </c>
      <c r="B267" t="s">
        <v>4</v>
      </c>
      <c r="C267" t="s">
        <v>1</v>
      </c>
      <c r="D267" t="s">
        <v>0</v>
      </c>
      <c r="E267">
        <v>713000000</v>
      </c>
      <c r="F267">
        <v>696285714.28571427</v>
      </c>
      <c r="G267">
        <v>693142857.14285719</v>
      </c>
      <c r="H267">
        <v>718714285.71428573</v>
      </c>
      <c r="I267">
        <v>839428571.42857146</v>
      </c>
      <c r="J267">
        <v>1082857142.8571429</v>
      </c>
      <c r="K267">
        <v>1264285714.2857144</v>
      </c>
      <c r="L267">
        <v>1368000000</v>
      </c>
      <c r="M267">
        <v>1605857142.8571429</v>
      </c>
      <c r="N267">
        <v>1965714285.7142854</v>
      </c>
      <c r="O267">
        <v>1825285714.2857144</v>
      </c>
      <c r="P267">
        <v>1687000000</v>
      </c>
      <c r="Q267">
        <v>1910714285.7142859</v>
      </c>
      <c r="R267">
        <v>2268714285.7142859</v>
      </c>
      <c r="S267">
        <v>3121833333.3333335</v>
      </c>
      <c r="T267">
        <v>2618666666.666667</v>
      </c>
      <c r="U267">
        <v>2746714285.7142859</v>
      </c>
      <c r="V267">
        <v>2483000000</v>
      </c>
      <c r="W267">
        <v>2813375000</v>
      </c>
      <c r="X267">
        <v>3325500000</v>
      </c>
      <c r="Y267">
        <v>3829500000</v>
      </c>
      <c r="Z267">
        <v>3872666666.666666</v>
      </c>
      <c r="AA267">
        <v>3994777777.7777777</v>
      </c>
      <c r="AB267">
        <v>3216307692.3076921</v>
      </c>
      <c r="AC267">
        <v>2739444444.4444451</v>
      </c>
      <c r="AD267">
        <v>2281258064.5161295</v>
      </c>
      <c r="AE267">
        <v>1661948717.9487183</v>
      </c>
      <c r="AF267">
        <v>2269894736.8421054</v>
      </c>
      <c r="AG267">
        <v>3713614457.8313251</v>
      </c>
      <c r="AH267">
        <v>3998637681.1594205</v>
      </c>
      <c r="AI267">
        <v>3285217391.3043475</v>
      </c>
      <c r="AJ267">
        <v>3378882352.9411759</v>
      </c>
      <c r="AK267">
        <v>3181921787.7094975</v>
      </c>
      <c r="AL267">
        <v>3273237853.3568902</v>
      </c>
      <c r="AM267">
        <v>3656647744.2485809</v>
      </c>
      <c r="AN267">
        <v>3807067121.8608956</v>
      </c>
      <c r="AO267">
        <v>3597220962.0001655</v>
      </c>
      <c r="AP267">
        <v>4303281932.2936487</v>
      </c>
      <c r="AQ267">
        <v>3537683046.0233064</v>
      </c>
      <c r="AR267">
        <v>3404311976.5494137</v>
      </c>
      <c r="AS267">
        <v>3600683039.7325449</v>
      </c>
      <c r="AT267">
        <v>4094480988.1193051</v>
      </c>
      <c r="AU267">
        <v>4193845678.1703267</v>
      </c>
      <c r="AV267">
        <v>4901839731.2657137</v>
      </c>
      <c r="AW267">
        <v>6221077674.7787142</v>
      </c>
      <c r="AX267">
        <v>8331870169.1497707</v>
      </c>
      <c r="AY267">
        <v>12756858899.281174</v>
      </c>
      <c r="AZ267">
        <v>14056957976.264833</v>
      </c>
      <c r="BA267">
        <v>17910858637.904797</v>
      </c>
      <c r="BB267">
        <v>15328342303.957512</v>
      </c>
      <c r="BC267">
        <v>20265556273.581955</v>
      </c>
      <c r="BD267">
        <v>23460098339.745308</v>
      </c>
      <c r="BE267">
        <v>25503370699.201523</v>
      </c>
      <c r="BF267">
        <v>28045460442.187588</v>
      </c>
      <c r="BG267">
        <v>27150646859.96619</v>
      </c>
      <c r="BH267">
        <v>21154394545.895008</v>
      </c>
    </row>
    <row r="268" spans="1:60">
      <c r="A268" t="s">
        <v>3</v>
      </c>
      <c r="B268" t="s">
        <v>2</v>
      </c>
      <c r="C268" t="s">
        <v>1</v>
      </c>
      <c r="D268" t="s">
        <v>0</v>
      </c>
      <c r="E268">
        <v>1052990400</v>
      </c>
      <c r="F268">
        <v>1096646600</v>
      </c>
      <c r="G268">
        <v>1117601600</v>
      </c>
      <c r="H268">
        <v>1159511700</v>
      </c>
      <c r="I268">
        <v>1217138000</v>
      </c>
      <c r="J268">
        <v>1311435800</v>
      </c>
      <c r="K268">
        <v>1281749499.9999998</v>
      </c>
      <c r="L268">
        <v>1397002000</v>
      </c>
      <c r="M268">
        <v>1479599899.9999998</v>
      </c>
      <c r="N268">
        <v>1747998800</v>
      </c>
      <c r="O268">
        <v>1884206300.0000002</v>
      </c>
      <c r="P268">
        <v>2178716300</v>
      </c>
      <c r="Q268">
        <v>2677729400</v>
      </c>
      <c r="R268">
        <v>3309353600</v>
      </c>
      <c r="S268">
        <v>3982161400</v>
      </c>
      <c r="T268">
        <v>4371300700</v>
      </c>
      <c r="U268">
        <v>4318372000</v>
      </c>
      <c r="V268">
        <v>4364382100</v>
      </c>
      <c r="W268">
        <v>4351600500</v>
      </c>
      <c r="X268">
        <v>5177459400</v>
      </c>
      <c r="Y268">
        <v>6678868200</v>
      </c>
      <c r="Z268">
        <v>8011373800</v>
      </c>
      <c r="AA268">
        <v>8539700699.999999</v>
      </c>
      <c r="AB268">
        <v>7764067000</v>
      </c>
      <c r="AC268">
        <v>6352125900</v>
      </c>
      <c r="AD268">
        <v>5637259300</v>
      </c>
      <c r="AE268">
        <v>6217523700</v>
      </c>
      <c r="AF268">
        <v>6741215100</v>
      </c>
      <c r="AG268">
        <v>7814784100</v>
      </c>
      <c r="AH268">
        <v>8286322700.000001</v>
      </c>
      <c r="AI268">
        <v>8783816700</v>
      </c>
      <c r="AJ268">
        <v>8641481700</v>
      </c>
      <c r="AK268">
        <v>6751472200</v>
      </c>
      <c r="AL268">
        <v>6563813300</v>
      </c>
      <c r="AM268">
        <v>6890675000</v>
      </c>
      <c r="AN268">
        <v>7111270700</v>
      </c>
      <c r="AO268">
        <v>8553146600</v>
      </c>
      <c r="AP268">
        <v>8529571600</v>
      </c>
      <c r="AQ268">
        <v>6401968200</v>
      </c>
      <c r="AR268">
        <v>6858013100</v>
      </c>
      <c r="AS268">
        <v>6689957599.999999</v>
      </c>
      <c r="AT268">
        <v>6777384699.999999</v>
      </c>
      <c r="AU268">
        <v>6342116400</v>
      </c>
      <c r="AV268">
        <v>5727591800</v>
      </c>
      <c r="AW268">
        <v>5805598400</v>
      </c>
      <c r="AX268">
        <v>5755215199.999999</v>
      </c>
      <c r="AY268">
        <v>5443896500</v>
      </c>
      <c r="AZ268">
        <v>5291950100</v>
      </c>
      <c r="BA268">
        <v>4415702800</v>
      </c>
      <c r="BB268">
        <v>8157077400</v>
      </c>
      <c r="BC268">
        <v>9422161300</v>
      </c>
      <c r="BD268">
        <v>10956226600</v>
      </c>
      <c r="BE268">
        <v>12392715500</v>
      </c>
      <c r="BF268">
        <v>13490227100</v>
      </c>
      <c r="BG268">
        <v>14196912500.000002</v>
      </c>
      <c r="BH268">
        <v>14419185900</v>
      </c>
    </row>
  </sheetData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SeriesBillionairesGDP</vt:lpstr>
      <vt:lpstr>Fig1</vt:lpstr>
      <vt:lpstr>Fig2</vt:lpstr>
      <vt:lpstr>Fig3</vt:lpstr>
      <vt:lpstr>DataGDP_WB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NOVOKMET</dc:creator>
  <cp:lastModifiedBy>Thomas Piketty</cp:lastModifiedBy>
  <dcterms:created xsi:type="dcterms:W3CDTF">2017-05-28T21:47:35Z</dcterms:created>
  <dcterms:modified xsi:type="dcterms:W3CDTF">2017-06-23T16:16:50Z</dcterms:modified>
</cp:coreProperties>
</file>