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0376" windowHeight="12816" tabRatio="500"/>
  </bookViews>
  <sheets>
    <sheet name="Finans2007" sheetId="2" r:id="rId1"/>
    <sheet name="Sheet1" sheetId="1" r:id="rId2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" i="2" l="1"/>
  <c r="E2" i="2"/>
  <c r="D2" i="2"/>
  <c r="H417" i="2"/>
  <c r="I417" i="2"/>
  <c r="J417" i="2"/>
  <c r="H9" i="2"/>
  <c r="I9" i="2"/>
  <c r="J9" i="2"/>
  <c r="H10" i="2"/>
  <c r="I10" i="2"/>
  <c r="J10" i="2"/>
  <c r="H11" i="2"/>
  <c r="I11" i="2"/>
  <c r="J11" i="2"/>
  <c r="H12" i="2"/>
  <c r="I12" i="2"/>
  <c r="J12" i="2"/>
  <c r="H13" i="2"/>
  <c r="I13" i="2"/>
  <c r="J13" i="2"/>
  <c r="H14" i="2"/>
  <c r="I14" i="2"/>
  <c r="J14" i="2"/>
  <c r="H15" i="2"/>
  <c r="I15" i="2"/>
  <c r="J15" i="2"/>
  <c r="H16" i="2"/>
  <c r="I16" i="2"/>
  <c r="J16" i="2"/>
  <c r="H17" i="2"/>
  <c r="I17" i="2"/>
  <c r="J17" i="2"/>
  <c r="H18" i="2"/>
  <c r="I18" i="2"/>
  <c r="J18" i="2"/>
  <c r="H19" i="2"/>
  <c r="I19" i="2"/>
  <c r="J19" i="2"/>
  <c r="H20" i="2"/>
  <c r="I20" i="2"/>
  <c r="J20" i="2"/>
  <c r="H21" i="2"/>
  <c r="I21" i="2"/>
  <c r="J21" i="2"/>
  <c r="H22" i="2"/>
  <c r="I22" i="2"/>
  <c r="J22" i="2"/>
  <c r="H23" i="2"/>
  <c r="I23" i="2"/>
  <c r="J23" i="2"/>
  <c r="H24" i="2"/>
  <c r="I24" i="2"/>
  <c r="J24" i="2"/>
  <c r="H25" i="2"/>
  <c r="I25" i="2"/>
  <c r="J25" i="2"/>
  <c r="H26" i="2"/>
  <c r="I26" i="2"/>
  <c r="J26" i="2"/>
  <c r="H27" i="2"/>
  <c r="I27" i="2"/>
  <c r="J27" i="2"/>
  <c r="H28" i="2"/>
  <c r="I28" i="2"/>
  <c r="J28" i="2"/>
  <c r="H29" i="2"/>
  <c r="I29" i="2"/>
  <c r="J29" i="2"/>
  <c r="H30" i="2"/>
  <c r="I30" i="2"/>
  <c r="J30" i="2"/>
  <c r="H31" i="2"/>
  <c r="I31" i="2"/>
  <c r="J31" i="2"/>
  <c r="H32" i="2"/>
  <c r="I32" i="2"/>
  <c r="J32" i="2"/>
  <c r="H33" i="2"/>
  <c r="I33" i="2"/>
  <c r="J33" i="2"/>
  <c r="H34" i="2"/>
  <c r="I34" i="2"/>
  <c r="J34" i="2"/>
  <c r="H35" i="2"/>
  <c r="I35" i="2"/>
  <c r="J35" i="2"/>
  <c r="H36" i="2"/>
  <c r="I36" i="2"/>
  <c r="J36" i="2"/>
  <c r="H37" i="2"/>
  <c r="I37" i="2"/>
  <c r="J37" i="2"/>
  <c r="H38" i="2"/>
  <c r="I38" i="2"/>
  <c r="J38" i="2"/>
  <c r="H39" i="2"/>
  <c r="I39" i="2"/>
  <c r="J39" i="2"/>
  <c r="H40" i="2"/>
  <c r="I40" i="2"/>
  <c r="J40" i="2"/>
  <c r="H41" i="2"/>
  <c r="I41" i="2"/>
  <c r="J41" i="2"/>
  <c r="H42" i="2"/>
  <c r="I42" i="2"/>
  <c r="J42" i="2"/>
  <c r="H43" i="2"/>
  <c r="I43" i="2"/>
  <c r="J43" i="2"/>
  <c r="H44" i="2"/>
  <c r="I44" i="2"/>
  <c r="J44" i="2"/>
  <c r="H45" i="2"/>
  <c r="I45" i="2"/>
  <c r="J45" i="2"/>
  <c r="H46" i="2"/>
  <c r="I46" i="2"/>
  <c r="J46" i="2"/>
  <c r="H47" i="2"/>
  <c r="I47" i="2"/>
  <c r="J47" i="2"/>
  <c r="H48" i="2"/>
  <c r="I48" i="2"/>
  <c r="J48" i="2"/>
  <c r="H49" i="2"/>
  <c r="I49" i="2"/>
  <c r="J49" i="2"/>
  <c r="H50" i="2"/>
  <c r="I50" i="2"/>
  <c r="J50" i="2"/>
  <c r="H51" i="2"/>
  <c r="I51" i="2"/>
  <c r="J51" i="2"/>
  <c r="H52" i="2"/>
  <c r="I52" i="2"/>
  <c r="J52" i="2"/>
  <c r="H53" i="2"/>
  <c r="I53" i="2"/>
  <c r="J53" i="2"/>
  <c r="H54" i="2"/>
  <c r="I54" i="2"/>
  <c r="J54" i="2"/>
  <c r="H55" i="2"/>
  <c r="I55" i="2"/>
  <c r="J55" i="2"/>
  <c r="H56" i="2"/>
  <c r="I56" i="2"/>
  <c r="J56" i="2"/>
  <c r="H57" i="2"/>
  <c r="I57" i="2"/>
  <c r="J57" i="2"/>
  <c r="H58" i="2"/>
  <c r="I58" i="2"/>
  <c r="J58" i="2"/>
  <c r="H59" i="2"/>
  <c r="I59" i="2"/>
  <c r="J59" i="2"/>
  <c r="H60" i="2"/>
  <c r="I60" i="2"/>
  <c r="J60" i="2"/>
  <c r="H61" i="2"/>
  <c r="I61" i="2"/>
  <c r="J61" i="2"/>
  <c r="H62" i="2"/>
  <c r="I62" i="2"/>
  <c r="J62" i="2"/>
  <c r="H63" i="2"/>
  <c r="I63" i="2"/>
  <c r="J63" i="2"/>
  <c r="H64" i="2"/>
  <c r="I64" i="2"/>
  <c r="J64" i="2"/>
  <c r="H65" i="2"/>
  <c r="I65" i="2"/>
  <c r="J65" i="2"/>
  <c r="H66" i="2"/>
  <c r="I66" i="2"/>
  <c r="J66" i="2"/>
  <c r="H67" i="2"/>
  <c r="I67" i="2"/>
  <c r="J67" i="2"/>
  <c r="H68" i="2"/>
  <c r="I68" i="2"/>
  <c r="J68" i="2"/>
  <c r="H69" i="2"/>
  <c r="I69" i="2"/>
  <c r="J69" i="2"/>
  <c r="H70" i="2"/>
  <c r="I70" i="2"/>
  <c r="J70" i="2"/>
  <c r="H71" i="2"/>
  <c r="I71" i="2"/>
  <c r="J71" i="2"/>
  <c r="H72" i="2"/>
  <c r="I72" i="2"/>
  <c r="J72" i="2"/>
  <c r="H73" i="2"/>
  <c r="I73" i="2"/>
  <c r="J73" i="2"/>
  <c r="H74" i="2"/>
  <c r="I74" i="2"/>
  <c r="J74" i="2"/>
  <c r="H75" i="2"/>
  <c r="I75" i="2"/>
  <c r="J75" i="2"/>
  <c r="H76" i="2"/>
  <c r="I76" i="2"/>
  <c r="J76" i="2"/>
  <c r="H77" i="2"/>
  <c r="I77" i="2"/>
  <c r="J77" i="2"/>
  <c r="H78" i="2"/>
  <c r="I78" i="2"/>
  <c r="J78" i="2"/>
  <c r="H79" i="2"/>
  <c r="I79" i="2"/>
  <c r="J79" i="2"/>
  <c r="H80" i="2"/>
  <c r="I80" i="2"/>
  <c r="J80" i="2"/>
  <c r="H81" i="2"/>
  <c r="I81" i="2"/>
  <c r="J81" i="2"/>
  <c r="H82" i="2"/>
  <c r="I82" i="2"/>
  <c r="J82" i="2"/>
  <c r="H83" i="2"/>
  <c r="I83" i="2"/>
  <c r="J83" i="2"/>
  <c r="H84" i="2"/>
  <c r="I84" i="2"/>
  <c r="J84" i="2"/>
  <c r="H85" i="2"/>
  <c r="I85" i="2"/>
  <c r="J85" i="2"/>
  <c r="H86" i="2"/>
  <c r="I86" i="2"/>
  <c r="J86" i="2"/>
  <c r="H87" i="2"/>
  <c r="I87" i="2"/>
  <c r="J87" i="2"/>
  <c r="H88" i="2"/>
  <c r="I88" i="2"/>
  <c r="J88" i="2"/>
  <c r="H89" i="2"/>
  <c r="I89" i="2"/>
  <c r="J89" i="2"/>
  <c r="H90" i="2"/>
  <c r="I90" i="2"/>
  <c r="J90" i="2"/>
  <c r="H91" i="2"/>
  <c r="I91" i="2"/>
  <c r="J91" i="2"/>
  <c r="H92" i="2"/>
  <c r="I92" i="2"/>
  <c r="J92" i="2"/>
  <c r="H93" i="2"/>
  <c r="I93" i="2"/>
  <c r="J93" i="2"/>
  <c r="H94" i="2"/>
  <c r="I94" i="2"/>
  <c r="J94" i="2"/>
  <c r="H95" i="2"/>
  <c r="I95" i="2"/>
  <c r="J95" i="2"/>
  <c r="H96" i="2"/>
  <c r="I96" i="2"/>
  <c r="J96" i="2"/>
  <c r="H97" i="2"/>
  <c r="I97" i="2"/>
  <c r="J97" i="2"/>
  <c r="H98" i="2"/>
  <c r="I98" i="2"/>
  <c r="J98" i="2"/>
  <c r="H99" i="2"/>
  <c r="I99" i="2"/>
  <c r="J99" i="2"/>
  <c r="H100" i="2"/>
  <c r="I100" i="2"/>
  <c r="J100" i="2"/>
  <c r="H101" i="2"/>
  <c r="I101" i="2"/>
  <c r="J101" i="2"/>
  <c r="H102" i="2"/>
  <c r="I102" i="2"/>
  <c r="J102" i="2"/>
  <c r="H103" i="2"/>
  <c r="I103" i="2"/>
  <c r="J103" i="2"/>
  <c r="H104" i="2"/>
  <c r="I104" i="2"/>
  <c r="J104" i="2"/>
  <c r="H105" i="2"/>
  <c r="I105" i="2"/>
  <c r="J105" i="2"/>
  <c r="H106" i="2"/>
  <c r="I106" i="2"/>
  <c r="J106" i="2"/>
  <c r="H107" i="2"/>
  <c r="I107" i="2"/>
  <c r="J107" i="2"/>
  <c r="H108" i="2"/>
  <c r="I108" i="2"/>
  <c r="J108" i="2"/>
  <c r="H109" i="2"/>
  <c r="I109" i="2"/>
  <c r="J109" i="2"/>
  <c r="H110" i="2"/>
  <c r="I110" i="2"/>
  <c r="J110" i="2"/>
  <c r="H111" i="2"/>
  <c r="I111" i="2"/>
  <c r="J111" i="2"/>
  <c r="H112" i="2"/>
  <c r="I112" i="2"/>
  <c r="J112" i="2"/>
  <c r="H113" i="2"/>
  <c r="I113" i="2"/>
  <c r="J113" i="2"/>
  <c r="H114" i="2"/>
  <c r="I114" i="2"/>
  <c r="J114" i="2"/>
  <c r="H115" i="2"/>
  <c r="I115" i="2"/>
  <c r="J115" i="2"/>
  <c r="H116" i="2"/>
  <c r="I116" i="2"/>
  <c r="J116" i="2"/>
  <c r="H117" i="2"/>
  <c r="I117" i="2"/>
  <c r="J117" i="2"/>
  <c r="H118" i="2"/>
  <c r="I118" i="2"/>
  <c r="J118" i="2"/>
  <c r="H119" i="2"/>
  <c r="I119" i="2"/>
  <c r="J119" i="2"/>
  <c r="H120" i="2"/>
  <c r="I120" i="2"/>
  <c r="J120" i="2"/>
  <c r="H121" i="2"/>
  <c r="I121" i="2"/>
  <c r="J121" i="2"/>
  <c r="H122" i="2"/>
  <c r="I122" i="2"/>
  <c r="J122" i="2"/>
  <c r="H123" i="2"/>
  <c r="I123" i="2"/>
  <c r="J123" i="2"/>
  <c r="H124" i="2"/>
  <c r="I124" i="2"/>
  <c r="J124" i="2"/>
  <c r="H125" i="2"/>
  <c r="I125" i="2"/>
  <c r="J125" i="2"/>
  <c r="H126" i="2"/>
  <c r="I126" i="2"/>
  <c r="J126" i="2"/>
  <c r="H127" i="2"/>
  <c r="I127" i="2"/>
  <c r="J127" i="2"/>
  <c r="H128" i="2"/>
  <c r="I128" i="2"/>
  <c r="J128" i="2"/>
  <c r="H129" i="2"/>
  <c r="I129" i="2"/>
  <c r="J129" i="2"/>
  <c r="H130" i="2"/>
  <c r="I130" i="2"/>
  <c r="J130" i="2"/>
  <c r="H131" i="2"/>
  <c r="I131" i="2"/>
  <c r="J131" i="2"/>
  <c r="H132" i="2"/>
  <c r="I132" i="2"/>
  <c r="J132" i="2"/>
  <c r="H133" i="2"/>
  <c r="I133" i="2"/>
  <c r="J133" i="2"/>
  <c r="H134" i="2"/>
  <c r="I134" i="2"/>
  <c r="J134" i="2"/>
  <c r="H135" i="2"/>
  <c r="I135" i="2"/>
  <c r="J135" i="2"/>
  <c r="H136" i="2"/>
  <c r="I136" i="2"/>
  <c r="J136" i="2"/>
  <c r="H137" i="2"/>
  <c r="I137" i="2"/>
  <c r="J137" i="2"/>
  <c r="H138" i="2"/>
  <c r="I138" i="2"/>
  <c r="J138" i="2"/>
  <c r="H139" i="2"/>
  <c r="I139" i="2"/>
  <c r="J139" i="2"/>
  <c r="H140" i="2"/>
  <c r="I140" i="2"/>
  <c r="J140" i="2"/>
  <c r="H141" i="2"/>
  <c r="I141" i="2"/>
  <c r="J141" i="2"/>
  <c r="H142" i="2"/>
  <c r="I142" i="2"/>
  <c r="J142" i="2"/>
  <c r="H143" i="2"/>
  <c r="I143" i="2"/>
  <c r="J143" i="2"/>
  <c r="H144" i="2"/>
  <c r="I144" i="2"/>
  <c r="J144" i="2"/>
  <c r="H145" i="2"/>
  <c r="I145" i="2"/>
  <c r="J145" i="2"/>
  <c r="H146" i="2"/>
  <c r="I146" i="2"/>
  <c r="J146" i="2"/>
  <c r="H147" i="2"/>
  <c r="I147" i="2"/>
  <c r="J147" i="2"/>
  <c r="H148" i="2"/>
  <c r="I148" i="2"/>
  <c r="J148" i="2"/>
  <c r="H149" i="2"/>
  <c r="I149" i="2"/>
  <c r="J149" i="2"/>
  <c r="H150" i="2"/>
  <c r="I150" i="2"/>
  <c r="J150" i="2"/>
  <c r="H151" i="2"/>
  <c r="I151" i="2"/>
  <c r="J151" i="2"/>
  <c r="H152" i="2"/>
  <c r="I152" i="2"/>
  <c r="J152" i="2"/>
  <c r="H153" i="2"/>
  <c r="I153" i="2"/>
  <c r="J153" i="2"/>
  <c r="H154" i="2"/>
  <c r="I154" i="2"/>
  <c r="J154" i="2"/>
  <c r="H155" i="2"/>
  <c r="I155" i="2"/>
  <c r="J155" i="2"/>
  <c r="H156" i="2"/>
  <c r="I156" i="2"/>
  <c r="J156" i="2"/>
  <c r="H157" i="2"/>
  <c r="I157" i="2"/>
  <c r="J157" i="2"/>
  <c r="H158" i="2"/>
  <c r="I158" i="2"/>
  <c r="J158" i="2"/>
  <c r="H159" i="2"/>
  <c r="I159" i="2"/>
  <c r="J159" i="2"/>
  <c r="H160" i="2"/>
  <c r="I160" i="2"/>
  <c r="J160" i="2"/>
  <c r="H161" i="2"/>
  <c r="I161" i="2"/>
  <c r="J161" i="2"/>
  <c r="H162" i="2"/>
  <c r="I162" i="2"/>
  <c r="J162" i="2"/>
  <c r="H163" i="2"/>
  <c r="I163" i="2"/>
  <c r="J163" i="2"/>
  <c r="H164" i="2"/>
  <c r="I164" i="2"/>
  <c r="J164" i="2"/>
  <c r="H165" i="2"/>
  <c r="I165" i="2"/>
  <c r="J165" i="2"/>
  <c r="H166" i="2"/>
  <c r="I166" i="2"/>
  <c r="J166" i="2"/>
  <c r="H167" i="2"/>
  <c r="I167" i="2"/>
  <c r="J167" i="2"/>
  <c r="H168" i="2"/>
  <c r="I168" i="2"/>
  <c r="J168" i="2"/>
  <c r="H169" i="2"/>
  <c r="I169" i="2"/>
  <c r="J169" i="2"/>
  <c r="H170" i="2"/>
  <c r="I170" i="2"/>
  <c r="J170" i="2"/>
  <c r="H171" i="2"/>
  <c r="I171" i="2"/>
  <c r="J171" i="2"/>
  <c r="H172" i="2"/>
  <c r="I172" i="2"/>
  <c r="J172" i="2"/>
  <c r="H173" i="2"/>
  <c r="I173" i="2"/>
  <c r="J173" i="2"/>
  <c r="H174" i="2"/>
  <c r="I174" i="2"/>
  <c r="J174" i="2"/>
  <c r="H175" i="2"/>
  <c r="I175" i="2"/>
  <c r="J175" i="2"/>
  <c r="H176" i="2"/>
  <c r="I176" i="2"/>
  <c r="J176" i="2"/>
  <c r="H177" i="2"/>
  <c r="I177" i="2"/>
  <c r="J177" i="2"/>
  <c r="H178" i="2"/>
  <c r="I178" i="2"/>
  <c r="J178" i="2"/>
  <c r="H179" i="2"/>
  <c r="I179" i="2"/>
  <c r="J179" i="2"/>
  <c r="H180" i="2"/>
  <c r="I180" i="2"/>
  <c r="J180" i="2"/>
  <c r="H181" i="2"/>
  <c r="I181" i="2"/>
  <c r="J181" i="2"/>
  <c r="H182" i="2"/>
  <c r="I182" i="2"/>
  <c r="J182" i="2"/>
  <c r="H183" i="2"/>
  <c r="I183" i="2"/>
  <c r="J183" i="2"/>
  <c r="H184" i="2"/>
  <c r="I184" i="2"/>
  <c r="J184" i="2"/>
  <c r="H185" i="2"/>
  <c r="I185" i="2"/>
  <c r="J185" i="2"/>
  <c r="H186" i="2"/>
  <c r="I186" i="2"/>
  <c r="J186" i="2"/>
  <c r="H187" i="2"/>
  <c r="I187" i="2"/>
  <c r="J187" i="2"/>
  <c r="H188" i="2"/>
  <c r="I188" i="2"/>
  <c r="J188" i="2"/>
  <c r="H189" i="2"/>
  <c r="I189" i="2"/>
  <c r="J189" i="2"/>
  <c r="H190" i="2"/>
  <c r="I190" i="2"/>
  <c r="J190" i="2"/>
  <c r="H191" i="2"/>
  <c r="I191" i="2"/>
  <c r="J191" i="2"/>
  <c r="H192" i="2"/>
  <c r="I192" i="2"/>
  <c r="J192" i="2"/>
  <c r="H193" i="2"/>
  <c r="I193" i="2"/>
  <c r="J193" i="2"/>
  <c r="H194" i="2"/>
  <c r="I194" i="2"/>
  <c r="J194" i="2"/>
  <c r="H195" i="2"/>
  <c r="I195" i="2"/>
  <c r="J195" i="2"/>
  <c r="H196" i="2"/>
  <c r="I196" i="2"/>
  <c r="J196" i="2"/>
  <c r="H197" i="2"/>
  <c r="I197" i="2"/>
  <c r="J197" i="2"/>
  <c r="H198" i="2"/>
  <c r="I198" i="2"/>
  <c r="J198" i="2"/>
  <c r="H199" i="2"/>
  <c r="I199" i="2"/>
  <c r="J199" i="2"/>
  <c r="H200" i="2"/>
  <c r="I200" i="2"/>
  <c r="J200" i="2"/>
  <c r="H201" i="2"/>
  <c r="I201" i="2"/>
  <c r="J201" i="2"/>
  <c r="H202" i="2"/>
  <c r="I202" i="2"/>
  <c r="J202" i="2"/>
  <c r="H203" i="2"/>
  <c r="I203" i="2"/>
  <c r="J203" i="2"/>
  <c r="H204" i="2"/>
  <c r="I204" i="2"/>
  <c r="J204" i="2"/>
  <c r="H205" i="2"/>
  <c r="I205" i="2"/>
  <c r="J205" i="2"/>
  <c r="H206" i="2"/>
  <c r="I206" i="2"/>
  <c r="J206" i="2"/>
  <c r="H207" i="2"/>
  <c r="I207" i="2"/>
  <c r="J207" i="2"/>
  <c r="H208" i="2"/>
  <c r="I208" i="2"/>
  <c r="J208" i="2"/>
  <c r="H209" i="2"/>
  <c r="I209" i="2"/>
  <c r="J209" i="2"/>
  <c r="H210" i="2"/>
  <c r="I210" i="2"/>
  <c r="J210" i="2"/>
  <c r="H211" i="2"/>
  <c r="I211" i="2"/>
  <c r="J211" i="2"/>
  <c r="H212" i="2"/>
  <c r="I212" i="2"/>
  <c r="J212" i="2"/>
  <c r="H213" i="2"/>
  <c r="I213" i="2"/>
  <c r="J213" i="2"/>
  <c r="H214" i="2"/>
  <c r="I214" i="2"/>
  <c r="J214" i="2"/>
  <c r="H215" i="2"/>
  <c r="I215" i="2"/>
  <c r="J215" i="2"/>
  <c r="H216" i="2"/>
  <c r="I216" i="2"/>
  <c r="J216" i="2"/>
  <c r="H217" i="2"/>
  <c r="I217" i="2"/>
  <c r="J217" i="2"/>
  <c r="H218" i="2"/>
  <c r="I218" i="2"/>
  <c r="J218" i="2"/>
  <c r="H219" i="2"/>
  <c r="I219" i="2"/>
  <c r="J219" i="2"/>
  <c r="H220" i="2"/>
  <c r="I220" i="2"/>
  <c r="J220" i="2"/>
  <c r="H221" i="2"/>
  <c r="I221" i="2"/>
  <c r="J221" i="2"/>
  <c r="H222" i="2"/>
  <c r="I222" i="2"/>
  <c r="J222" i="2"/>
  <c r="H223" i="2"/>
  <c r="I223" i="2"/>
  <c r="J223" i="2"/>
  <c r="H224" i="2"/>
  <c r="I224" i="2"/>
  <c r="J224" i="2"/>
  <c r="H225" i="2"/>
  <c r="I225" i="2"/>
  <c r="J225" i="2"/>
  <c r="H226" i="2"/>
  <c r="I226" i="2"/>
  <c r="J226" i="2"/>
  <c r="H227" i="2"/>
  <c r="I227" i="2"/>
  <c r="J227" i="2"/>
  <c r="H228" i="2"/>
  <c r="I228" i="2"/>
  <c r="J228" i="2"/>
  <c r="H229" i="2"/>
  <c r="I229" i="2"/>
  <c r="J229" i="2"/>
  <c r="H230" i="2"/>
  <c r="I230" i="2"/>
  <c r="J230" i="2"/>
  <c r="H231" i="2"/>
  <c r="I231" i="2"/>
  <c r="J231" i="2"/>
  <c r="H232" i="2"/>
  <c r="I232" i="2"/>
  <c r="J232" i="2"/>
  <c r="H233" i="2"/>
  <c r="I233" i="2"/>
  <c r="J233" i="2"/>
  <c r="H234" i="2"/>
  <c r="I234" i="2"/>
  <c r="J234" i="2"/>
  <c r="H235" i="2"/>
  <c r="I235" i="2"/>
  <c r="J235" i="2"/>
  <c r="H236" i="2"/>
  <c r="I236" i="2"/>
  <c r="J236" i="2"/>
  <c r="H237" i="2"/>
  <c r="I237" i="2"/>
  <c r="J237" i="2"/>
  <c r="H238" i="2"/>
  <c r="I238" i="2"/>
  <c r="J238" i="2"/>
  <c r="H239" i="2"/>
  <c r="I239" i="2"/>
  <c r="J239" i="2"/>
  <c r="H240" i="2"/>
  <c r="I240" i="2"/>
  <c r="J240" i="2"/>
  <c r="H241" i="2"/>
  <c r="I241" i="2"/>
  <c r="J241" i="2"/>
  <c r="H242" i="2"/>
  <c r="I242" i="2"/>
  <c r="J242" i="2"/>
  <c r="H243" i="2"/>
  <c r="I243" i="2"/>
  <c r="J243" i="2"/>
  <c r="H244" i="2"/>
  <c r="I244" i="2"/>
  <c r="J244" i="2"/>
  <c r="H245" i="2"/>
  <c r="I245" i="2"/>
  <c r="J245" i="2"/>
  <c r="H246" i="2"/>
  <c r="I246" i="2"/>
  <c r="J246" i="2"/>
  <c r="H247" i="2"/>
  <c r="I247" i="2"/>
  <c r="J247" i="2"/>
  <c r="H248" i="2"/>
  <c r="I248" i="2"/>
  <c r="J248" i="2"/>
  <c r="H249" i="2"/>
  <c r="I249" i="2"/>
  <c r="J249" i="2"/>
  <c r="H250" i="2"/>
  <c r="I250" i="2"/>
  <c r="J250" i="2"/>
  <c r="H251" i="2"/>
  <c r="I251" i="2"/>
  <c r="J251" i="2"/>
  <c r="H252" i="2"/>
  <c r="I252" i="2"/>
  <c r="J252" i="2"/>
  <c r="H253" i="2"/>
  <c r="I253" i="2"/>
  <c r="J253" i="2"/>
  <c r="H254" i="2"/>
  <c r="I254" i="2"/>
  <c r="J254" i="2"/>
  <c r="H255" i="2"/>
  <c r="I255" i="2"/>
  <c r="J255" i="2"/>
  <c r="H256" i="2"/>
  <c r="I256" i="2"/>
  <c r="J256" i="2"/>
  <c r="H257" i="2"/>
  <c r="I257" i="2"/>
  <c r="J257" i="2"/>
  <c r="H258" i="2"/>
  <c r="I258" i="2"/>
  <c r="J258" i="2"/>
  <c r="H259" i="2"/>
  <c r="I259" i="2"/>
  <c r="J259" i="2"/>
  <c r="H260" i="2"/>
  <c r="I260" i="2"/>
  <c r="J260" i="2"/>
  <c r="H261" i="2"/>
  <c r="I261" i="2"/>
  <c r="J261" i="2"/>
  <c r="H262" i="2"/>
  <c r="I262" i="2"/>
  <c r="J262" i="2"/>
  <c r="H263" i="2"/>
  <c r="I263" i="2"/>
  <c r="J263" i="2"/>
  <c r="H264" i="2"/>
  <c r="I264" i="2"/>
  <c r="J264" i="2"/>
  <c r="H265" i="2"/>
  <c r="I265" i="2"/>
  <c r="J265" i="2"/>
  <c r="H266" i="2"/>
  <c r="I266" i="2"/>
  <c r="J266" i="2"/>
  <c r="H267" i="2"/>
  <c r="I267" i="2"/>
  <c r="J267" i="2"/>
  <c r="H268" i="2"/>
  <c r="I268" i="2"/>
  <c r="J268" i="2"/>
  <c r="H269" i="2"/>
  <c r="I269" i="2"/>
  <c r="J269" i="2"/>
  <c r="H270" i="2"/>
  <c r="I270" i="2"/>
  <c r="J270" i="2"/>
  <c r="H271" i="2"/>
  <c r="I271" i="2"/>
  <c r="J271" i="2"/>
  <c r="H272" i="2"/>
  <c r="I272" i="2"/>
  <c r="J272" i="2"/>
  <c r="H273" i="2"/>
  <c r="I273" i="2"/>
  <c r="J273" i="2"/>
  <c r="H274" i="2"/>
  <c r="I274" i="2"/>
  <c r="J274" i="2"/>
  <c r="H275" i="2"/>
  <c r="I275" i="2"/>
  <c r="J275" i="2"/>
  <c r="H276" i="2"/>
  <c r="I276" i="2"/>
  <c r="J276" i="2"/>
  <c r="H277" i="2"/>
  <c r="I277" i="2"/>
  <c r="J277" i="2"/>
  <c r="H278" i="2"/>
  <c r="I278" i="2"/>
  <c r="J278" i="2"/>
  <c r="H279" i="2"/>
  <c r="I279" i="2"/>
  <c r="J279" i="2"/>
  <c r="H280" i="2"/>
  <c r="I280" i="2"/>
  <c r="J280" i="2"/>
  <c r="H281" i="2"/>
  <c r="I281" i="2"/>
  <c r="J281" i="2"/>
  <c r="H282" i="2"/>
  <c r="I282" i="2"/>
  <c r="J282" i="2"/>
  <c r="H283" i="2"/>
  <c r="I283" i="2"/>
  <c r="J283" i="2"/>
  <c r="H284" i="2"/>
  <c r="I284" i="2"/>
  <c r="J284" i="2"/>
  <c r="H285" i="2"/>
  <c r="I285" i="2"/>
  <c r="J285" i="2"/>
  <c r="H286" i="2"/>
  <c r="I286" i="2"/>
  <c r="J286" i="2"/>
  <c r="H287" i="2"/>
  <c r="I287" i="2"/>
  <c r="J287" i="2"/>
  <c r="H288" i="2"/>
  <c r="I288" i="2"/>
  <c r="J288" i="2"/>
  <c r="H289" i="2"/>
  <c r="I289" i="2"/>
  <c r="J289" i="2"/>
  <c r="H290" i="2"/>
  <c r="I290" i="2"/>
  <c r="J290" i="2"/>
  <c r="H291" i="2"/>
  <c r="I291" i="2"/>
  <c r="J291" i="2"/>
  <c r="H292" i="2"/>
  <c r="I292" i="2"/>
  <c r="J292" i="2"/>
  <c r="H293" i="2"/>
  <c r="I293" i="2"/>
  <c r="J293" i="2"/>
  <c r="H294" i="2"/>
  <c r="I294" i="2"/>
  <c r="J294" i="2"/>
  <c r="H295" i="2"/>
  <c r="I295" i="2"/>
  <c r="J295" i="2"/>
  <c r="H296" i="2"/>
  <c r="I296" i="2"/>
  <c r="J296" i="2"/>
  <c r="H297" i="2"/>
  <c r="I297" i="2"/>
  <c r="J297" i="2"/>
  <c r="H298" i="2"/>
  <c r="I298" i="2"/>
  <c r="J298" i="2"/>
  <c r="H299" i="2"/>
  <c r="I299" i="2"/>
  <c r="J299" i="2"/>
  <c r="H300" i="2"/>
  <c r="I300" i="2"/>
  <c r="J300" i="2"/>
  <c r="H301" i="2"/>
  <c r="I301" i="2"/>
  <c r="J301" i="2"/>
  <c r="H302" i="2"/>
  <c r="I302" i="2"/>
  <c r="J302" i="2"/>
  <c r="H303" i="2"/>
  <c r="I303" i="2"/>
  <c r="J303" i="2"/>
  <c r="H304" i="2"/>
  <c r="I304" i="2"/>
  <c r="J304" i="2"/>
  <c r="H305" i="2"/>
  <c r="I305" i="2"/>
  <c r="J305" i="2"/>
  <c r="H306" i="2"/>
  <c r="I306" i="2"/>
  <c r="J306" i="2"/>
  <c r="H307" i="2"/>
  <c r="I307" i="2"/>
  <c r="J307" i="2"/>
  <c r="H308" i="2"/>
  <c r="I308" i="2"/>
  <c r="J308" i="2"/>
  <c r="H309" i="2"/>
  <c r="I309" i="2"/>
  <c r="J309" i="2"/>
  <c r="H310" i="2"/>
  <c r="I310" i="2"/>
  <c r="J310" i="2"/>
  <c r="H311" i="2"/>
  <c r="I311" i="2"/>
  <c r="J311" i="2"/>
  <c r="H312" i="2"/>
  <c r="I312" i="2"/>
  <c r="J312" i="2"/>
  <c r="H313" i="2"/>
  <c r="I313" i="2"/>
  <c r="J313" i="2"/>
  <c r="H314" i="2"/>
  <c r="I314" i="2"/>
  <c r="J314" i="2"/>
  <c r="H315" i="2"/>
  <c r="I315" i="2"/>
  <c r="J315" i="2"/>
  <c r="H316" i="2"/>
  <c r="I316" i="2"/>
  <c r="J316" i="2"/>
  <c r="H317" i="2"/>
  <c r="I317" i="2"/>
  <c r="J317" i="2"/>
  <c r="H318" i="2"/>
  <c r="I318" i="2"/>
  <c r="J318" i="2"/>
  <c r="H319" i="2"/>
  <c r="I319" i="2"/>
  <c r="J319" i="2"/>
  <c r="H320" i="2"/>
  <c r="I320" i="2"/>
  <c r="J320" i="2"/>
  <c r="H321" i="2"/>
  <c r="I321" i="2"/>
  <c r="J321" i="2"/>
  <c r="H322" i="2"/>
  <c r="I322" i="2"/>
  <c r="J322" i="2"/>
  <c r="H323" i="2"/>
  <c r="I323" i="2"/>
  <c r="J323" i="2"/>
  <c r="H324" i="2"/>
  <c r="I324" i="2"/>
  <c r="J324" i="2"/>
  <c r="H325" i="2"/>
  <c r="I325" i="2"/>
  <c r="J325" i="2"/>
  <c r="H326" i="2"/>
  <c r="I326" i="2"/>
  <c r="J326" i="2"/>
  <c r="H327" i="2"/>
  <c r="I327" i="2"/>
  <c r="J327" i="2"/>
  <c r="H328" i="2"/>
  <c r="I328" i="2"/>
  <c r="J328" i="2"/>
  <c r="H329" i="2"/>
  <c r="I329" i="2"/>
  <c r="J329" i="2"/>
  <c r="H330" i="2"/>
  <c r="I330" i="2"/>
  <c r="J330" i="2"/>
  <c r="H331" i="2"/>
  <c r="I331" i="2"/>
  <c r="J331" i="2"/>
  <c r="H332" i="2"/>
  <c r="I332" i="2"/>
  <c r="J332" i="2"/>
  <c r="H333" i="2"/>
  <c r="I333" i="2"/>
  <c r="J333" i="2"/>
  <c r="H334" i="2"/>
  <c r="I334" i="2"/>
  <c r="J334" i="2"/>
  <c r="H335" i="2"/>
  <c r="I335" i="2"/>
  <c r="J335" i="2"/>
  <c r="H336" i="2"/>
  <c r="I336" i="2"/>
  <c r="J336" i="2"/>
  <c r="H337" i="2"/>
  <c r="I337" i="2"/>
  <c r="J337" i="2"/>
  <c r="H338" i="2"/>
  <c r="I338" i="2"/>
  <c r="J338" i="2"/>
  <c r="H339" i="2"/>
  <c r="I339" i="2"/>
  <c r="J339" i="2"/>
  <c r="H340" i="2"/>
  <c r="I340" i="2"/>
  <c r="J340" i="2"/>
  <c r="H341" i="2"/>
  <c r="I341" i="2"/>
  <c r="J341" i="2"/>
  <c r="H342" i="2"/>
  <c r="I342" i="2"/>
  <c r="J342" i="2"/>
  <c r="H343" i="2"/>
  <c r="I343" i="2"/>
  <c r="J343" i="2"/>
  <c r="H344" i="2"/>
  <c r="I344" i="2"/>
  <c r="J344" i="2"/>
  <c r="H345" i="2"/>
  <c r="I345" i="2"/>
  <c r="J345" i="2"/>
  <c r="H346" i="2"/>
  <c r="I346" i="2"/>
  <c r="J346" i="2"/>
  <c r="H347" i="2"/>
  <c r="I347" i="2"/>
  <c r="J347" i="2"/>
  <c r="H348" i="2"/>
  <c r="I348" i="2"/>
  <c r="J348" i="2"/>
  <c r="H349" i="2"/>
  <c r="I349" i="2"/>
  <c r="J349" i="2"/>
  <c r="H350" i="2"/>
  <c r="I350" i="2"/>
  <c r="J350" i="2"/>
  <c r="H351" i="2"/>
  <c r="I351" i="2"/>
  <c r="J351" i="2"/>
  <c r="H352" i="2"/>
  <c r="I352" i="2"/>
  <c r="J352" i="2"/>
  <c r="H353" i="2"/>
  <c r="I353" i="2"/>
  <c r="J353" i="2"/>
  <c r="H354" i="2"/>
  <c r="I354" i="2"/>
  <c r="J354" i="2"/>
  <c r="H355" i="2"/>
  <c r="I355" i="2"/>
  <c r="J355" i="2"/>
  <c r="H356" i="2"/>
  <c r="I356" i="2"/>
  <c r="J356" i="2"/>
  <c r="H357" i="2"/>
  <c r="I357" i="2"/>
  <c r="J357" i="2"/>
  <c r="H358" i="2"/>
  <c r="I358" i="2"/>
  <c r="J358" i="2"/>
  <c r="H359" i="2"/>
  <c r="I359" i="2"/>
  <c r="J359" i="2"/>
  <c r="H360" i="2"/>
  <c r="I360" i="2"/>
  <c r="J360" i="2"/>
  <c r="H361" i="2"/>
  <c r="I361" i="2"/>
  <c r="J361" i="2"/>
  <c r="H362" i="2"/>
  <c r="I362" i="2"/>
  <c r="J362" i="2"/>
  <c r="H363" i="2"/>
  <c r="I363" i="2"/>
  <c r="J363" i="2"/>
  <c r="H364" i="2"/>
  <c r="I364" i="2"/>
  <c r="J364" i="2"/>
  <c r="H365" i="2"/>
  <c r="I365" i="2"/>
  <c r="J365" i="2"/>
  <c r="H366" i="2"/>
  <c r="I366" i="2"/>
  <c r="J366" i="2"/>
  <c r="H367" i="2"/>
  <c r="I367" i="2"/>
  <c r="J367" i="2"/>
  <c r="H368" i="2"/>
  <c r="I368" i="2"/>
  <c r="J368" i="2"/>
  <c r="H369" i="2"/>
  <c r="I369" i="2"/>
  <c r="J369" i="2"/>
  <c r="H370" i="2"/>
  <c r="I370" i="2"/>
  <c r="J370" i="2"/>
  <c r="H371" i="2"/>
  <c r="I371" i="2"/>
  <c r="J371" i="2"/>
  <c r="H372" i="2"/>
  <c r="I372" i="2"/>
  <c r="J372" i="2"/>
  <c r="H373" i="2"/>
  <c r="I373" i="2"/>
  <c r="J373" i="2"/>
  <c r="H374" i="2"/>
  <c r="I374" i="2"/>
  <c r="J374" i="2"/>
  <c r="H375" i="2"/>
  <c r="I375" i="2"/>
  <c r="J375" i="2"/>
  <c r="H376" i="2"/>
  <c r="I376" i="2"/>
  <c r="J376" i="2"/>
  <c r="H377" i="2"/>
  <c r="I377" i="2"/>
  <c r="J377" i="2"/>
  <c r="H378" i="2"/>
  <c r="I378" i="2"/>
  <c r="J378" i="2"/>
  <c r="H379" i="2"/>
  <c r="I379" i="2"/>
  <c r="J379" i="2"/>
  <c r="H380" i="2"/>
  <c r="I380" i="2"/>
  <c r="J380" i="2"/>
  <c r="H381" i="2"/>
  <c r="I381" i="2"/>
  <c r="J381" i="2"/>
  <c r="H382" i="2"/>
  <c r="I382" i="2"/>
  <c r="J382" i="2"/>
  <c r="H383" i="2"/>
  <c r="I383" i="2"/>
  <c r="J383" i="2"/>
  <c r="H384" i="2"/>
  <c r="I384" i="2"/>
  <c r="J384" i="2"/>
  <c r="H385" i="2"/>
  <c r="I385" i="2"/>
  <c r="J385" i="2"/>
  <c r="H386" i="2"/>
  <c r="I386" i="2"/>
  <c r="J386" i="2"/>
  <c r="H387" i="2"/>
  <c r="I387" i="2"/>
  <c r="J387" i="2"/>
  <c r="H388" i="2"/>
  <c r="I388" i="2"/>
  <c r="J388" i="2"/>
  <c r="H389" i="2"/>
  <c r="I389" i="2"/>
  <c r="J389" i="2"/>
  <c r="H390" i="2"/>
  <c r="I390" i="2"/>
  <c r="J390" i="2"/>
  <c r="H391" i="2"/>
  <c r="I391" i="2"/>
  <c r="J391" i="2"/>
  <c r="H392" i="2"/>
  <c r="I392" i="2"/>
  <c r="J392" i="2"/>
  <c r="H393" i="2"/>
  <c r="I393" i="2"/>
  <c r="J393" i="2"/>
  <c r="H394" i="2"/>
  <c r="I394" i="2"/>
  <c r="J394" i="2"/>
  <c r="H395" i="2"/>
  <c r="I395" i="2"/>
  <c r="J395" i="2"/>
  <c r="H396" i="2"/>
  <c r="I396" i="2"/>
  <c r="J396" i="2"/>
  <c r="H397" i="2"/>
  <c r="I397" i="2"/>
  <c r="J397" i="2"/>
  <c r="H398" i="2"/>
  <c r="I398" i="2"/>
  <c r="J398" i="2"/>
  <c r="H399" i="2"/>
  <c r="I399" i="2"/>
  <c r="J399" i="2"/>
  <c r="H400" i="2"/>
  <c r="I400" i="2"/>
  <c r="J400" i="2"/>
  <c r="H401" i="2"/>
  <c r="I401" i="2"/>
  <c r="J401" i="2"/>
  <c r="H402" i="2"/>
  <c r="I402" i="2"/>
  <c r="J402" i="2"/>
  <c r="H403" i="2"/>
  <c r="I403" i="2"/>
  <c r="J403" i="2"/>
  <c r="H404" i="2"/>
  <c r="I404" i="2"/>
  <c r="J404" i="2"/>
  <c r="H405" i="2"/>
  <c r="I405" i="2"/>
  <c r="J405" i="2"/>
  <c r="H406" i="2"/>
  <c r="I406" i="2"/>
  <c r="J406" i="2"/>
  <c r="H407" i="2"/>
  <c r="I407" i="2"/>
  <c r="J407" i="2"/>
  <c r="H408" i="2"/>
  <c r="I408" i="2"/>
  <c r="J408" i="2"/>
  <c r="H409" i="2"/>
  <c r="I409" i="2"/>
  <c r="J409" i="2"/>
  <c r="H410" i="2"/>
  <c r="I410" i="2"/>
  <c r="J410" i="2"/>
  <c r="H411" i="2"/>
  <c r="I411" i="2"/>
  <c r="J411" i="2"/>
  <c r="H412" i="2"/>
  <c r="I412" i="2"/>
  <c r="J412" i="2"/>
  <c r="H413" i="2"/>
  <c r="I413" i="2"/>
  <c r="J413" i="2"/>
  <c r="H414" i="2"/>
  <c r="I414" i="2"/>
  <c r="J414" i="2"/>
  <c r="H415" i="2"/>
  <c r="I415" i="2"/>
  <c r="J415" i="2"/>
  <c r="H416" i="2"/>
  <c r="I416" i="2"/>
  <c r="J416" i="2"/>
  <c r="H418" i="2"/>
  <c r="I418" i="2"/>
  <c r="J418" i="2"/>
  <c r="H419" i="2"/>
  <c r="I419" i="2"/>
  <c r="J419" i="2"/>
  <c r="H420" i="2"/>
  <c r="I420" i="2"/>
  <c r="J420" i="2"/>
  <c r="H421" i="2"/>
  <c r="I421" i="2"/>
  <c r="J421" i="2"/>
  <c r="H422" i="2"/>
  <c r="I422" i="2"/>
  <c r="J422" i="2"/>
  <c r="H423" i="2"/>
  <c r="I423" i="2"/>
  <c r="J423" i="2"/>
  <c r="H424" i="2"/>
  <c r="I424" i="2"/>
  <c r="J424" i="2"/>
  <c r="H425" i="2"/>
  <c r="I425" i="2"/>
  <c r="J425" i="2"/>
  <c r="H426" i="2"/>
  <c r="I426" i="2"/>
  <c r="J426" i="2"/>
  <c r="H427" i="2"/>
  <c r="I427" i="2"/>
  <c r="J427" i="2"/>
  <c r="H428" i="2"/>
  <c r="I428" i="2"/>
  <c r="J428" i="2"/>
  <c r="H429" i="2"/>
  <c r="I429" i="2"/>
  <c r="J429" i="2"/>
  <c r="H430" i="2"/>
  <c r="I430" i="2"/>
  <c r="J430" i="2"/>
  <c r="H431" i="2"/>
  <c r="I431" i="2"/>
  <c r="J431" i="2"/>
  <c r="H432" i="2"/>
  <c r="I432" i="2"/>
  <c r="J432" i="2"/>
  <c r="H433" i="2"/>
  <c r="I433" i="2"/>
  <c r="J433" i="2"/>
  <c r="H434" i="2"/>
  <c r="I434" i="2"/>
  <c r="J434" i="2"/>
  <c r="H435" i="2"/>
  <c r="I435" i="2"/>
  <c r="J435" i="2"/>
  <c r="H436" i="2"/>
  <c r="I436" i="2"/>
  <c r="J436" i="2"/>
  <c r="H437" i="2"/>
  <c r="I437" i="2"/>
  <c r="J437" i="2"/>
  <c r="H438" i="2"/>
  <c r="I438" i="2"/>
  <c r="J438" i="2"/>
  <c r="H439" i="2"/>
  <c r="I439" i="2"/>
  <c r="J439" i="2"/>
  <c r="H440" i="2"/>
  <c r="I440" i="2"/>
  <c r="J440" i="2"/>
  <c r="H441" i="2"/>
  <c r="I441" i="2"/>
  <c r="J441" i="2"/>
  <c r="H442" i="2"/>
  <c r="I442" i="2"/>
  <c r="J442" i="2"/>
  <c r="H443" i="2"/>
  <c r="I443" i="2"/>
  <c r="J443" i="2"/>
  <c r="H444" i="2"/>
  <c r="I444" i="2"/>
  <c r="J444" i="2"/>
  <c r="H445" i="2"/>
  <c r="I445" i="2"/>
  <c r="J445" i="2"/>
  <c r="H446" i="2"/>
  <c r="I446" i="2"/>
  <c r="J446" i="2"/>
  <c r="H447" i="2"/>
  <c r="I447" i="2"/>
  <c r="J447" i="2"/>
  <c r="H448" i="2"/>
  <c r="I448" i="2"/>
  <c r="J448" i="2"/>
  <c r="H449" i="2"/>
  <c r="I449" i="2"/>
  <c r="J449" i="2"/>
  <c r="H450" i="2"/>
  <c r="I450" i="2"/>
  <c r="J450" i="2"/>
  <c r="H451" i="2"/>
  <c r="I451" i="2"/>
  <c r="J451" i="2"/>
  <c r="H452" i="2"/>
  <c r="I452" i="2"/>
  <c r="J452" i="2"/>
  <c r="H453" i="2"/>
  <c r="I453" i="2"/>
  <c r="J453" i="2"/>
  <c r="H454" i="2"/>
  <c r="I454" i="2"/>
  <c r="J454" i="2"/>
  <c r="H455" i="2"/>
  <c r="I455" i="2"/>
  <c r="J455" i="2"/>
  <c r="H456" i="2"/>
  <c r="I456" i="2"/>
  <c r="J456" i="2"/>
  <c r="H457" i="2"/>
  <c r="I457" i="2"/>
  <c r="J457" i="2"/>
  <c r="H458" i="2"/>
  <c r="I458" i="2"/>
  <c r="J458" i="2"/>
  <c r="H459" i="2"/>
  <c r="I459" i="2"/>
  <c r="J459" i="2"/>
  <c r="H460" i="2"/>
  <c r="I460" i="2"/>
  <c r="J460" i="2"/>
  <c r="H461" i="2"/>
  <c r="I461" i="2"/>
  <c r="J461" i="2"/>
  <c r="H462" i="2"/>
  <c r="I462" i="2"/>
  <c r="J462" i="2"/>
  <c r="H463" i="2"/>
  <c r="I463" i="2"/>
  <c r="J463" i="2"/>
  <c r="H464" i="2"/>
  <c r="I464" i="2"/>
  <c r="J464" i="2"/>
  <c r="H465" i="2"/>
  <c r="I465" i="2"/>
  <c r="J465" i="2"/>
  <c r="H466" i="2"/>
  <c r="I466" i="2"/>
  <c r="J466" i="2"/>
  <c r="H467" i="2"/>
  <c r="I467" i="2"/>
  <c r="J467" i="2"/>
  <c r="H468" i="2"/>
  <c r="I468" i="2"/>
  <c r="J468" i="2"/>
  <c r="H469" i="2"/>
  <c r="I469" i="2"/>
  <c r="J469" i="2"/>
  <c r="H470" i="2"/>
  <c r="I470" i="2"/>
  <c r="J470" i="2"/>
  <c r="H471" i="2"/>
  <c r="I471" i="2"/>
  <c r="J471" i="2"/>
  <c r="H472" i="2"/>
  <c r="I472" i="2"/>
  <c r="J472" i="2"/>
  <c r="H473" i="2"/>
  <c r="I473" i="2"/>
  <c r="J473" i="2"/>
  <c r="H474" i="2"/>
  <c r="I474" i="2"/>
  <c r="J474" i="2"/>
  <c r="H475" i="2"/>
  <c r="I475" i="2"/>
  <c r="J475" i="2"/>
  <c r="H476" i="2"/>
  <c r="I476" i="2"/>
  <c r="J476" i="2"/>
  <c r="H477" i="2"/>
  <c r="I477" i="2"/>
  <c r="J477" i="2"/>
  <c r="H478" i="2"/>
  <c r="I478" i="2"/>
  <c r="J478" i="2"/>
  <c r="H479" i="2"/>
  <c r="I479" i="2"/>
  <c r="J479" i="2"/>
  <c r="H480" i="2"/>
  <c r="I480" i="2"/>
  <c r="J480" i="2"/>
  <c r="H481" i="2"/>
  <c r="I481" i="2"/>
  <c r="J481" i="2"/>
  <c r="H482" i="2"/>
  <c r="I482" i="2"/>
  <c r="J482" i="2"/>
  <c r="H483" i="2"/>
  <c r="I483" i="2"/>
  <c r="J483" i="2"/>
  <c r="H484" i="2"/>
  <c r="I484" i="2"/>
  <c r="J484" i="2"/>
  <c r="H485" i="2"/>
  <c r="I485" i="2"/>
  <c r="J485" i="2"/>
  <c r="H486" i="2"/>
  <c r="I486" i="2"/>
  <c r="J486" i="2"/>
  <c r="H487" i="2"/>
  <c r="I487" i="2"/>
  <c r="J487" i="2"/>
  <c r="H488" i="2"/>
  <c r="I488" i="2"/>
  <c r="J488" i="2"/>
  <c r="H489" i="2"/>
  <c r="I489" i="2"/>
  <c r="J489" i="2"/>
  <c r="H490" i="2"/>
  <c r="I490" i="2"/>
  <c r="J490" i="2"/>
  <c r="H491" i="2"/>
  <c r="I491" i="2"/>
  <c r="J491" i="2"/>
  <c r="H492" i="2"/>
  <c r="I492" i="2"/>
  <c r="J492" i="2"/>
  <c r="H493" i="2"/>
  <c r="I493" i="2"/>
  <c r="J493" i="2"/>
  <c r="H494" i="2"/>
  <c r="I494" i="2"/>
  <c r="J494" i="2"/>
  <c r="H495" i="2"/>
  <c r="I495" i="2"/>
  <c r="J495" i="2"/>
  <c r="H496" i="2"/>
  <c r="I496" i="2"/>
  <c r="J496" i="2"/>
  <c r="H497" i="2"/>
  <c r="I497" i="2"/>
  <c r="J497" i="2"/>
  <c r="H498" i="2"/>
  <c r="I498" i="2"/>
  <c r="J498" i="2"/>
  <c r="H499" i="2"/>
  <c r="I499" i="2"/>
  <c r="J499" i="2"/>
  <c r="H500" i="2"/>
  <c r="I500" i="2"/>
  <c r="J500" i="2"/>
  <c r="H501" i="2"/>
  <c r="I501" i="2"/>
  <c r="J501" i="2"/>
  <c r="H502" i="2"/>
  <c r="I502" i="2"/>
  <c r="J502" i="2"/>
  <c r="H503" i="2"/>
  <c r="I503" i="2"/>
  <c r="J503" i="2"/>
  <c r="H504" i="2"/>
  <c r="I504" i="2"/>
  <c r="J504" i="2"/>
  <c r="H505" i="2"/>
  <c r="I505" i="2"/>
  <c r="J505" i="2"/>
  <c r="H506" i="2"/>
  <c r="I506" i="2"/>
  <c r="J506" i="2"/>
  <c r="H507" i="2"/>
  <c r="I507" i="2"/>
  <c r="J507" i="2"/>
  <c r="J8" i="2"/>
  <c r="I8" i="2"/>
  <c r="H8" i="2"/>
</calcChain>
</file>

<file path=xl/comments1.xml><?xml version="1.0" encoding="utf-8"?>
<comments xmlns="http://schemas.openxmlformats.org/spreadsheetml/2006/main">
  <authors>
    <author>FILIP NOVOKMET</author>
  </authors>
  <commentList>
    <comment ref="D3" authorId="0">
      <text>
        <r>
          <rPr>
            <b/>
            <sz val="9"/>
            <color indexed="81"/>
            <rFont val="Arial"/>
            <family val="2"/>
          </rPr>
          <t>FILIP NOVOKMET:</t>
        </r>
        <r>
          <rPr>
            <sz val="9"/>
            <color indexed="81"/>
            <rFont val="Arial"/>
            <family val="2"/>
          </rPr>
          <t xml:space="preserve">
Estimation in USD; exchange rate;
Central Bank exchange rate as of December 31,
</t>
        </r>
      </text>
    </comment>
  </commentList>
</comments>
</file>

<file path=xl/sharedStrings.xml><?xml version="1.0" encoding="utf-8"?>
<sst xmlns="http://schemas.openxmlformats.org/spreadsheetml/2006/main" count="3595" uniqueCount="1868">
  <si>
    <r>
      <rPr>
        <sz val="6"/>
        <rFont val="Arial"/>
        <family val="2"/>
      </rPr>
      <t>08.06.2017. 13:21</t>
    </r>
  </si>
  <si>
    <r>
      <rPr>
        <sz val="12"/>
        <rFont val="Arial"/>
        <family val="2"/>
      </rPr>
      <t>Тор-500 Финанс", 2007</t>
    </r>
  </si>
  <si>
    <r>
      <rPr>
        <b/>
        <sz val="6"/>
        <rFont val="Times New Roman"/>
        <family val="1"/>
      </rPr>
      <t>29</t>
    </r>
    <r>
      <rPr>
        <b/>
        <sz val="6"/>
        <rFont val="Arial"/>
        <family val="2"/>
      </rPr>
      <t>.</t>
    </r>
    <r>
      <rPr>
        <b/>
        <sz val="6"/>
        <rFont val="Times New Roman"/>
        <family val="1"/>
      </rPr>
      <t>05.2017</t>
    </r>
  </si>
  <si>
    <r>
      <rPr>
        <b/>
        <sz val="7"/>
        <rFont val="Arial"/>
        <family val="2"/>
      </rPr>
      <t>Рейтинг российских миллиардеров 2007</t>
    </r>
  </si>
  <si>
    <r>
      <rPr>
        <b/>
        <sz val="7"/>
        <rFont val="Arial"/>
        <family val="2"/>
      </rPr>
      <t>Спецпроект. «Финанс.» подготовил четвертьш ежегодний рейтинг российских</t>
    </r>
  </si>
  <si>
    <r>
      <rPr>
        <b/>
        <sz val="7"/>
        <rFont val="Arial"/>
        <family val="2"/>
      </rPr>
      <t>миллиардеров. В списке присутствуют бизнесмени, капитал которнх</t>
    </r>
  </si>
  <si>
    <r>
      <rPr>
        <b/>
        <sz val="7"/>
        <rFont val="Arial"/>
        <family val="2"/>
      </rPr>
      <t>превишает 2,4 млрд рублей.</t>
    </r>
  </si>
  <si>
    <r>
      <rPr>
        <b/>
        <sz val="7"/>
        <rFont val="Arial"/>
        <family val="2"/>
      </rPr>
      <t>Место</t>
    </r>
  </si>
  <si>
    <r>
      <rPr>
        <sz val="6"/>
        <rFont val="Arial"/>
        <family val="2"/>
      </rPr>
      <t>1</t>
    </r>
  </si>
  <si>
    <r>
      <rPr>
        <b/>
        <sz val="7"/>
        <rFont val="Arial"/>
        <family val="2"/>
      </rPr>
      <t>2</t>
    </r>
  </si>
  <si>
    <r>
      <rPr>
        <b/>
        <sz val="7"/>
        <rFont val="Arial"/>
        <family val="2"/>
      </rPr>
      <t>3</t>
    </r>
  </si>
  <si>
    <r>
      <rPr>
        <b/>
        <sz val="7"/>
        <rFont val="Arial"/>
        <family val="2"/>
      </rPr>
      <t>4</t>
    </r>
  </si>
  <si>
    <r>
      <rPr>
        <b/>
        <sz val="7"/>
        <rFont val="Arial"/>
        <family val="2"/>
      </rPr>
      <t>5</t>
    </r>
  </si>
  <si>
    <r>
      <rPr>
        <b/>
        <sz val="7"/>
        <rFont val="Arial"/>
        <family val="2"/>
      </rPr>
      <t>6</t>
    </r>
  </si>
  <si>
    <r>
      <rPr>
        <sz val="6"/>
        <rFont val="Arial"/>
        <family val="2"/>
      </rPr>
      <t>Имя</t>
    </r>
  </si>
  <si>
    <r>
      <rPr>
        <b/>
        <sz val="7"/>
        <rFont val="Arial"/>
        <family val="2"/>
      </rPr>
      <t>Олег Дерипаска</t>
    </r>
  </si>
  <si>
    <r>
      <rPr>
        <b/>
        <sz val="7"/>
        <rFont val="Arial"/>
        <family val="2"/>
      </rPr>
      <t>Роман Абрамович</t>
    </r>
  </si>
  <si>
    <r>
      <rPr>
        <b/>
        <sz val="7"/>
        <rFont val="Arial"/>
        <family val="2"/>
      </rPr>
      <t>Михаил Прохоров</t>
    </r>
  </si>
  <si>
    <r>
      <rPr>
        <b/>
        <sz val="7"/>
        <rFont val="Arial"/>
        <family val="2"/>
      </rPr>
      <t>Владимир Потанин</t>
    </r>
  </si>
  <si>
    <r>
      <rPr>
        <b/>
        <sz val="7"/>
        <rFont val="Arial"/>
        <family val="2"/>
      </rPr>
      <t>Владимир Лисин</t>
    </r>
  </si>
  <si>
    <r>
      <rPr>
        <b/>
        <sz val="7"/>
        <rFont val="Arial"/>
        <family val="2"/>
      </rPr>
      <t>Михаил Фридман</t>
    </r>
  </si>
  <si>
    <r>
      <rPr>
        <sz val="6"/>
        <rFont val="Arial"/>
        <family val="2"/>
      </rPr>
      <t>Год рож- дения</t>
    </r>
  </si>
  <si>
    <r>
      <rPr>
        <b/>
        <sz val="7"/>
        <rFont val="Arial"/>
        <family val="2"/>
      </rPr>
      <t>1968</t>
    </r>
  </si>
  <si>
    <r>
      <rPr>
        <b/>
        <sz val="7"/>
        <rFont val="Arial"/>
        <family val="2"/>
      </rPr>
      <t>1966</t>
    </r>
  </si>
  <si>
    <r>
      <rPr>
        <b/>
        <sz val="7"/>
        <rFont val="Arial"/>
        <family val="2"/>
      </rPr>
      <t>1965</t>
    </r>
  </si>
  <si>
    <r>
      <rPr>
        <b/>
        <sz val="7"/>
        <rFont val="Arial"/>
        <family val="2"/>
      </rPr>
      <t>1961</t>
    </r>
  </si>
  <si>
    <r>
      <rPr>
        <b/>
        <sz val="7"/>
        <rFont val="Arial"/>
        <family val="2"/>
      </rPr>
      <t>1956</t>
    </r>
  </si>
  <si>
    <r>
      <rPr>
        <b/>
        <sz val="7"/>
        <rFont val="Arial"/>
        <family val="2"/>
      </rPr>
      <t>1964</t>
    </r>
  </si>
  <si>
    <r>
      <rPr>
        <sz val="6"/>
        <rFont val="Arial"/>
        <family val="2"/>
      </rPr>
      <t>Из личното дела: активи, сделки, должности, детали</t>
    </r>
  </si>
  <si>
    <r>
      <rPr>
        <b/>
        <sz val="7"/>
        <rFont val="Arial"/>
        <family val="2"/>
      </rPr>
      <t>Единоличний владелец огромной бизнес-империи с лаконичним названием «Базовий злемент»</t>
    </r>
  </si>
  <si>
    <r>
      <rPr>
        <b/>
        <sz val="7"/>
        <rFont val="Arial"/>
        <family val="2"/>
      </rPr>
      <t xml:space="preserve">Губернатор Чукотского автономното округа, владеющий футбольним клубом </t>
    </r>
    <r>
      <rPr>
        <b/>
        <sz val="7"/>
        <rFont val="Arial"/>
        <family val="2"/>
      </rPr>
      <t>Chelsea</t>
    </r>
  </si>
  <si>
    <r>
      <rPr>
        <b/>
        <sz val="7"/>
        <rFont val="Arial"/>
        <family val="2"/>
      </rPr>
      <t>Совладелец ГМК «Норильский никель», Росбанка, «Полюс Золото», «Откритие инвестиции» и «Проф-медиа»</t>
    </r>
  </si>
  <si>
    <r>
      <rPr>
        <b/>
        <sz val="7"/>
        <rFont val="Arial"/>
        <family val="2"/>
      </rPr>
      <t>Партнер Михаила Прохорова (№ 3), в конце января они приняли решение о разделе бизнеса</t>
    </r>
  </si>
  <si>
    <r>
      <rPr>
        <b/>
        <sz val="7"/>
        <rFont val="Arial"/>
        <family val="2"/>
      </rPr>
      <t>Председатель совета директоров и крупнейший акционер Новолипецкого металлургического комбината</t>
    </r>
  </si>
  <si>
    <r>
      <rPr>
        <b/>
        <sz val="7"/>
        <rFont val="Arial"/>
        <family val="2"/>
      </rPr>
      <t>Основной акционер «Апьфа-групп», член комиссии ОП по формированию здорового образа жизни</t>
    </r>
  </si>
  <si>
    <r>
      <rPr>
        <sz val="6"/>
        <rFont val="Arial"/>
        <family val="2"/>
      </rPr>
      <t>Оценка состояния млрд руб.</t>
    </r>
  </si>
  <si>
    <r>
      <rPr>
        <b/>
        <sz val="7"/>
        <rFont val="Arial"/>
        <family val="2"/>
      </rPr>
      <t>563,5</t>
    </r>
  </si>
  <si>
    <r>
      <rPr>
        <b/>
        <sz val="7"/>
        <rFont val="Arial"/>
        <family val="2"/>
      </rPr>
      <t>558,2</t>
    </r>
  </si>
  <si>
    <r>
      <rPr>
        <b/>
        <sz val="7"/>
        <rFont val="Arial"/>
        <family val="2"/>
      </rPr>
      <t>377,4</t>
    </r>
  </si>
  <si>
    <r>
      <rPr>
        <b/>
        <sz val="7"/>
        <rFont val="Arial"/>
        <family val="2"/>
      </rPr>
      <t>369,5</t>
    </r>
  </si>
  <si>
    <r>
      <rPr>
        <b/>
        <sz val="7"/>
        <rFont val="Arial"/>
        <family val="2"/>
      </rPr>
      <t>368,1</t>
    </r>
  </si>
  <si>
    <r>
      <rPr>
        <b/>
        <sz val="7"/>
        <rFont val="Arial"/>
        <family val="2"/>
      </rPr>
      <t xml:space="preserve">$ </t>
    </r>
    <r>
      <rPr>
        <sz val="6"/>
        <rFont val="Times New Roman"/>
        <family val="1"/>
      </rPr>
      <t>МЛН</t>
    </r>
  </si>
  <si>
    <r>
      <rPr>
        <b/>
        <sz val="7"/>
        <rFont val="Arial"/>
        <family val="2"/>
      </rPr>
      <t>21 200</t>
    </r>
  </si>
  <si>
    <r>
      <rPr>
        <b/>
        <sz val="7"/>
        <rFont val="Arial"/>
        <family val="2"/>
      </rPr>
      <t>21 000</t>
    </r>
  </si>
  <si>
    <r>
      <rPr>
        <b/>
        <sz val="7"/>
        <rFont val="Arial"/>
        <family val="2"/>
      </rPr>
      <t>14 200</t>
    </r>
  </si>
  <si>
    <r>
      <rPr>
        <b/>
        <sz val="7"/>
        <rFont val="Arial"/>
        <family val="2"/>
      </rPr>
      <t>13 900</t>
    </r>
  </si>
  <si>
    <r>
      <rPr>
        <b/>
        <sz val="7"/>
        <rFont val="Arial"/>
        <family val="2"/>
      </rPr>
      <t>13 850</t>
    </r>
  </si>
  <si>
    <r>
      <rPr>
        <sz val="6"/>
        <rFont val="Arial"/>
        <family val="2"/>
      </rPr>
      <t>Новости Руспрес - Тор-500 Финанс", 2007</t>
    </r>
  </si>
  <si>
    <r>
      <rPr>
        <b/>
        <sz val="7"/>
        <rFont val="Arial"/>
        <family val="2"/>
      </rPr>
      <t>7</t>
    </r>
  </si>
  <si>
    <r>
      <rPr>
        <b/>
        <sz val="7"/>
        <rFont val="Arial"/>
        <family val="2"/>
      </rPr>
      <t>8</t>
    </r>
  </si>
  <si>
    <r>
      <rPr>
        <b/>
        <sz val="7"/>
        <rFont val="Arial"/>
        <family val="2"/>
      </rPr>
      <t>9</t>
    </r>
  </si>
  <si>
    <r>
      <rPr>
        <b/>
        <sz val="7"/>
        <rFont val="Arial"/>
        <family val="2"/>
      </rPr>
      <t>10</t>
    </r>
  </si>
  <si>
    <r>
      <rPr>
        <b/>
        <sz val="7"/>
        <rFont val="Arial"/>
        <family val="2"/>
      </rPr>
      <t>11</t>
    </r>
  </si>
  <si>
    <r>
      <rPr>
        <b/>
        <sz val="7"/>
        <rFont val="Arial"/>
        <family val="2"/>
      </rPr>
      <t>12</t>
    </r>
  </si>
  <si>
    <r>
      <rPr>
        <b/>
        <sz val="7"/>
        <rFont val="Arial"/>
        <family val="2"/>
      </rPr>
      <t>13</t>
    </r>
  </si>
  <si>
    <r>
      <rPr>
        <b/>
        <sz val="7"/>
        <rFont val="Arial"/>
        <family val="2"/>
      </rPr>
      <t>14</t>
    </r>
  </si>
  <si>
    <r>
      <rPr>
        <b/>
        <sz val="7"/>
        <rFont val="Arial"/>
        <family val="2"/>
      </rPr>
      <t>15</t>
    </r>
  </si>
  <si>
    <r>
      <rPr>
        <b/>
        <sz val="7"/>
        <rFont val="Arial"/>
        <family val="2"/>
      </rPr>
      <t>16</t>
    </r>
  </si>
  <si>
    <r>
      <rPr>
        <b/>
        <sz val="7"/>
        <rFont val="Arial"/>
        <family val="2"/>
      </rPr>
      <t>17</t>
    </r>
  </si>
  <si>
    <r>
      <rPr>
        <b/>
        <sz val="7"/>
        <rFont val="Arial"/>
        <family val="2"/>
      </rPr>
      <t>18</t>
    </r>
  </si>
  <si>
    <r>
      <rPr>
        <b/>
        <sz val="7"/>
        <rFont val="Arial"/>
        <family val="2"/>
      </rPr>
      <t>19</t>
    </r>
  </si>
  <si>
    <r>
      <rPr>
        <b/>
        <sz val="7"/>
        <rFont val="Arial"/>
        <family val="2"/>
      </rPr>
      <t>20</t>
    </r>
  </si>
  <si>
    <r>
      <rPr>
        <b/>
        <sz val="7"/>
        <rFont val="Arial"/>
        <family val="2"/>
      </rPr>
      <t>21</t>
    </r>
  </si>
  <si>
    <r>
      <rPr>
        <b/>
        <sz val="7"/>
        <rFont val="Arial"/>
        <family val="2"/>
      </rPr>
      <t>22</t>
    </r>
  </si>
  <si>
    <r>
      <rPr>
        <b/>
        <sz val="7"/>
        <rFont val="Arial"/>
        <family val="2"/>
      </rPr>
      <t>23</t>
    </r>
  </si>
  <si>
    <r>
      <rPr>
        <b/>
        <sz val="7"/>
        <rFont val="Arial"/>
        <family val="2"/>
      </rPr>
      <t>24</t>
    </r>
  </si>
  <si>
    <r>
      <rPr>
        <b/>
        <sz val="7"/>
        <rFont val="Arial"/>
        <family val="2"/>
      </rPr>
      <t>Вагит Алекперов</t>
    </r>
  </si>
  <si>
    <r>
      <rPr>
        <b/>
        <sz val="7"/>
        <rFont val="Arial"/>
        <family val="2"/>
      </rPr>
      <t>Сулейман Керимов</t>
    </r>
  </si>
  <si>
    <r>
      <rPr>
        <b/>
        <sz val="7"/>
        <rFont val="Arial"/>
        <family val="2"/>
      </rPr>
      <t>Алексей Мордашов</t>
    </r>
  </si>
  <si>
    <r>
      <rPr>
        <b/>
        <sz val="7"/>
        <rFont val="Arial"/>
        <family val="2"/>
      </rPr>
      <t>Виктор Вексельберг</t>
    </r>
  </si>
  <si>
    <r>
      <rPr>
        <b/>
        <sz val="7"/>
        <rFont val="Arial"/>
        <family val="2"/>
      </rPr>
      <t>Николай Цветков</t>
    </r>
  </si>
  <si>
    <r>
      <rPr>
        <b/>
        <sz val="7"/>
        <rFont val="Arial"/>
        <family val="2"/>
      </rPr>
      <t>Герман Хан</t>
    </r>
  </si>
  <si>
    <r>
      <rPr>
        <b/>
        <sz val="7"/>
        <rFont val="Arial"/>
        <family val="2"/>
      </rPr>
      <t>Владимир Евтушенков</t>
    </r>
  </si>
  <si>
    <r>
      <rPr>
        <b/>
        <sz val="7"/>
        <rFont val="Arial"/>
        <family val="2"/>
      </rPr>
      <t>Алишер Усманов</t>
    </r>
  </si>
  <si>
    <r>
      <rPr>
        <b/>
        <sz val="7"/>
        <rFont val="Arial"/>
        <family val="2"/>
      </rPr>
      <t>Алексей Кузьмичев</t>
    </r>
  </si>
  <si>
    <r>
      <rPr>
        <b/>
        <sz val="7"/>
        <rFont val="Arial"/>
        <family val="2"/>
      </rPr>
      <t>Искандер Махмудов</t>
    </r>
  </si>
  <si>
    <r>
      <rPr>
        <b/>
        <sz val="7"/>
        <rFont val="Arial"/>
        <family val="2"/>
      </rPr>
      <t>Елена Батурина</t>
    </r>
  </si>
  <si>
    <r>
      <rPr>
        <b/>
        <sz val="7"/>
        <rFont val="Arial"/>
        <family val="2"/>
      </rPr>
      <t>Андрей Мельниченко</t>
    </r>
  </si>
  <si>
    <r>
      <rPr>
        <b/>
        <sz val="7"/>
        <rFont val="Arial"/>
        <family val="2"/>
      </rPr>
      <t>Сергей Попов</t>
    </r>
  </si>
  <si>
    <r>
      <rPr>
        <b/>
        <sz val="7"/>
        <rFont val="Arial"/>
        <family val="2"/>
      </rPr>
      <t>Апександр Абрамов</t>
    </r>
  </si>
  <si>
    <r>
      <rPr>
        <b/>
        <sz val="7"/>
        <rFont val="Arial"/>
        <family val="2"/>
      </rPr>
      <t>Дмитрий Пумпянский</t>
    </r>
  </si>
  <si>
    <r>
      <rPr>
        <b/>
        <sz val="7"/>
        <rFont val="Arial"/>
        <family val="2"/>
      </rPr>
      <t>Леонид Федун</t>
    </r>
  </si>
  <si>
    <r>
      <rPr>
        <b/>
        <sz val="7"/>
        <rFont val="Arial"/>
        <family val="2"/>
      </rPr>
      <t>Михаил Гуцериев</t>
    </r>
  </si>
  <si>
    <r>
      <rPr>
        <b/>
        <sz val="7"/>
        <rFont val="Arial"/>
        <family val="2"/>
      </rPr>
      <t>Леонид Михельсон</t>
    </r>
  </si>
  <si>
    <r>
      <rPr>
        <b/>
        <sz val="7"/>
        <rFont val="Arial"/>
        <family val="2"/>
      </rPr>
      <t>1950</t>
    </r>
  </si>
  <si>
    <r>
      <rPr>
        <b/>
        <sz val="7"/>
        <rFont val="Arial"/>
        <family val="2"/>
      </rPr>
      <t>1957</t>
    </r>
  </si>
  <si>
    <r>
      <rPr>
        <b/>
        <sz val="7"/>
        <rFont val="Arial"/>
        <family val="2"/>
      </rPr>
      <t>1960</t>
    </r>
  </si>
  <si>
    <r>
      <rPr>
        <b/>
        <sz val="7"/>
        <rFont val="Arial"/>
        <family val="2"/>
      </rPr>
      <t>1948</t>
    </r>
  </si>
  <si>
    <r>
      <rPr>
        <b/>
        <sz val="7"/>
        <rFont val="Arial"/>
        <family val="2"/>
      </rPr>
      <t>1953</t>
    </r>
  </si>
  <si>
    <r>
      <rPr>
        <b/>
        <sz val="7"/>
        <rFont val="Arial"/>
        <family val="2"/>
      </rPr>
      <t>1962</t>
    </r>
  </si>
  <si>
    <r>
      <rPr>
        <b/>
        <sz val="7"/>
        <rFont val="Arial"/>
        <family val="2"/>
      </rPr>
      <t>1963</t>
    </r>
  </si>
  <si>
    <r>
      <rPr>
        <b/>
        <sz val="7"/>
        <rFont val="Arial"/>
        <family val="2"/>
      </rPr>
      <t>1972</t>
    </r>
  </si>
  <si>
    <r>
      <rPr>
        <b/>
        <sz val="7"/>
        <rFont val="Arial"/>
        <family val="2"/>
      </rPr>
      <t>1971</t>
    </r>
  </si>
  <si>
    <r>
      <rPr>
        <b/>
        <sz val="7"/>
        <rFont val="Arial"/>
        <family val="2"/>
      </rPr>
      <t>1959</t>
    </r>
  </si>
  <si>
    <r>
      <rPr>
        <b/>
        <sz val="7"/>
        <rFont val="Arial"/>
        <family val="2"/>
      </rPr>
      <t>1958</t>
    </r>
  </si>
  <si>
    <r>
      <rPr>
        <b/>
        <sz val="7"/>
        <rFont val="Arial"/>
        <family val="2"/>
      </rPr>
      <t>1955</t>
    </r>
  </si>
  <si>
    <r>
      <rPr>
        <b/>
        <sz val="7"/>
        <rFont val="Arial"/>
        <family val="2"/>
      </rPr>
      <t>Президент и акционер «Лукойла», также владеет миноритарними пакетами ФК «Уралсиб» и ИФД «Капиталъ»</t>
    </r>
  </si>
  <si>
    <r>
      <rPr>
        <b/>
        <sz val="7"/>
        <rFont val="Arial"/>
        <family val="2"/>
      </rPr>
      <t>Собственник компании «Нафта-Москва», владеющей пакетами акций «Газпрома», Сбербанка, «Полиметална»</t>
    </r>
  </si>
  <si>
    <r>
      <rPr>
        <b/>
        <sz val="7"/>
        <rFont val="Arial"/>
        <family val="2"/>
      </rPr>
      <t>Крупнейший акционер «Северстали», владеет пакетом акций «Северстапьтранс»</t>
    </r>
  </si>
  <si>
    <r>
      <rPr>
        <b/>
        <sz val="7"/>
        <rFont val="Arial"/>
        <family val="2"/>
      </rPr>
      <t>Основной акционер группи «Ренова» (акции ТНК-ВР, «Суала», КЗС-холдинга, «Ренова-Оргсинтеза» и др.)</t>
    </r>
  </si>
  <si>
    <r>
      <rPr>
        <b/>
        <sz val="7"/>
        <rFont val="Arial"/>
        <family val="2"/>
      </rPr>
      <t>Президент и основной владелец финансовой корпорации «Уралсиб», акционер «Лукойла»</t>
    </r>
  </si>
  <si>
    <r>
      <rPr>
        <b/>
        <sz val="7"/>
        <rFont val="Arial"/>
        <family val="2"/>
      </rPr>
      <t>Совладелец «Апьфа-групп», исполнительний директор нефтяной компании ТНК-ВР</t>
    </r>
  </si>
  <si>
    <r>
      <rPr>
        <b/>
        <sz val="7"/>
        <rFont val="Arial"/>
        <family val="2"/>
      </rPr>
      <t>Основной владелец АФК «Система», которая входит в десятку крупнейших компаний России</t>
    </r>
  </si>
  <si>
    <r>
      <rPr>
        <b/>
        <sz val="7"/>
        <rFont val="Arial"/>
        <family val="2"/>
      </rPr>
      <t>Совладелец металлургического холдинга «Газметалл», ИД «Коммерсант», акционер «Газпрома»</t>
    </r>
  </si>
  <si>
    <r>
      <rPr>
        <b/>
        <sz val="7"/>
        <rFont val="Arial"/>
        <family val="2"/>
      </rPr>
      <t xml:space="preserve">Совладелец «Апьфа-групп», идеолог запуска торговли фьючерсами на российскую нефть </t>
    </r>
    <r>
      <rPr>
        <b/>
        <sz val="7"/>
        <rFont val="Arial"/>
        <family val="2"/>
      </rPr>
      <t xml:space="preserve">REBCO </t>
    </r>
    <r>
      <rPr>
        <b/>
        <sz val="7"/>
        <rFont val="Arial"/>
        <family val="2"/>
      </rPr>
      <t xml:space="preserve">на </t>
    </r>
    <r>
      <rPr>
        <b/>
        <sz val="7"/>
        <rFont val="Arial"/>
        <family val="2"/>
      </rPr>
      <t>NYMEX</t>
    </r>
  </si>
  <si>
    <r>
      <rPr>
        <b/>
        <sz val="7"/>
        <rFont val="Arial"/>
        <family val="2"/>
      </rPr>
      <t>Совладелец Уральской горно-металлургической компании, «Кузбассразрезугля» и «Трансмашхолдинга»</t>
    </r>
  </si>
  <si>
    <r>
      <rPr>
        <b/>
        <sz val="7"/>
        <rFont val="Arial"/>
        <family val="2"/>
      </rPr>
      <t>Контролирует холдинг «Интеко», владеет пакетами акций «Газпрома», Сбербанка и «Роснефти»</t>
    </r>
  </si>
  <si>
    <r>
      <rPr>
        <b/>
        <sz val="7"/>
        <rFont val="Arial"/>
        <family val="2"/>
      </rPr>
      <t xml:space="preserve">Контролирует компанию «Еврохим», вместе с Сергеем По по </t>
    </r>
    <r>
      <rPr>
        <sz val="6"/>
        <rFont val="Arial"/>
        <family val="2"/>
      </rPr>
      <t xml:space="preserve">bum </t>
    </r>
    <r>
      <rPr>
        <b/>
        <sz val="7"/>
        <rFont val="Arial"/>
        <family val="2"/>
      </rPr>
      <t>(№ 19) владеет угольним холдингом СУЗК</t>
    </r>
  </si>
  <si>
    <r>
      <rPr>
        <b/>
        <sz val="7"/>
        <rFont val="Arial"/>
        <family val="2"/>
      </rPr>
      <t>В конце 2006 года разделил активи с Андреем Мельниченко (№ 18), став крупнейшим акционером МДМ-банка</t>
    </r>
  </si>
  <si>
    <r>
      <rPr>
        <b/>
        <sz val="7"/>
        <rFont val="Arial"/>
        <family val="2"/>
      </rPr>
      <t>Совладелец холдинга «Евраз груп», партнер Романа Абрамовича (№ 2) и Александра Фролова (№ 35)</t>
    </r>
  </si>
  <si>
    <r>
      <rPr>
        <b/>
        <sz val="7"/>
        <rFont val="Arial"/>
        <family val="2"/>
      </rPr>
      <t>Председатель совета директоров и крупнейший акционер (около 77%) Трубной металлургической компании</t>
    </r>
  </si>
  <si>
    <r>
      <rPr>
        <b/>
        <sz val="7"/>
        <rFont val="Arial"/>
        <family val="2"/>
      </rPr>
      <t>Вице-президент и акционер «Лукойла», совладелец ИФД «Капиталъ» и футбольного клуба «Спартак»</t>
    </r>
  </si>
  <si>
    <r>
      <rPr>
        <b/>
        <sz val="7"/>
        <rFont val="Arial"/>
        <family val="2"/>
      </rPr>
      <t>Президент и крупнейший акционер «Русснефти», созданной на базе разрозненних малих нефтяних компаний</t>
    </r>
  </si>
  <si>
    <r>
      <rPr>
        <b/>
        <sz val="7"/>
        <rFont val="Arial"/>
        <family val="2"/>
      </rPr>
      <t>Председатель правления и совладелец газодобьгвающей</t>
    </r>
  </si>
  <si>
    <r>
      <rPr>
        <b/>
        <sz val="7"/>
        <rFont val="Arial"/>
        <family val="2"/>
      </rPr>
      <t>326,9</t>
    </r>
  </si>
  <si>
    <r>
      <rPr>
        <b/>
        <sz val="7"/>
        <rFont val="Arial"/>
        <family val="2"/>
      </rPr>
      <t>321,6</t>
    </r>
  </si>
  <si>
    <r>
      <rPr>
        <b/>
        <sz val="7"/>
        <rFont val="Arial"/>
        <family val="2"/>
      </rPr>
      <t>299,0</t>
    </r>
  </si>
  <si>
    <r>
      <rPr>
        <b/>
        <sz val="7"/>
        <rFont val="Arial"/>
        <family val="2"/>
      </rPr>
      <t>297,7</t>
    </r>
  </si>
  <si>
    <r>
      <rPr>
        <b/>
        <sz val="7"/>
        <rFont val="Arial"/>
        <family val="2"/>
      </rPr>
      <t>239,2</t>
    </r>
  </si>
  <si>
    <r>
      <rPr>
        <b/>
        <sz val="7"/>
        <rFont val="Arial"/>
        <family val="2"/>
      </rPr>
      <t>225,9</t>
    </r>
  </si>
  <si>
    <r>
      <rPr>
        <b/>
        <sz val="7"/>
        <rFont val="Arial"/>
        <family val="2"/>
      </rPr>
      <t>212,6</t>
    </r>
  </si>
  <si>
    <r>
      <rPr>
        <b/>
        <sz val="7"/>
        <rFont val="Arial"/>
        <family val="2"/>
      </rPr>
      <t>186,1</t>
    </r>
  </si>
  <si>
    <r>
      <rPr>
        <b/>
        <sz val="7"/>
        <rFont val="Arial"/>
        <family val="2"/>
      </rPr>
      <t>185,3</t>
    </r>
  </si>
  <si>
    <r>
      <rPr>
        <b/>
        <sz val="7"/>
        <rFont val="Arial"/>
        <family val="2"/>
      </rPr>
      <t>178,1</t>
    </r>
  </si>
  <si>
    <r>
      <rPr>
        <b/>
        <sz val="7"/>
        <rFont val="Arial"/>
        <family val="2"/>
      </rPr>
      <t>159,5</t>
    </r>
  </si>
  <si>
    <r>
      <rPr>
        <b/>
        <sz val="7"/>
        <rFont val="Arial"/>
        <family val="2"/>
      </rPr>
      <t>156,8</t>
    </r>
  </si>
  <si>
    <r>
      <rPr>
        <b/>
        <sz val="7"/>
        <rFont val="Arial"/>
        <family val="2"/>
      </rPr>
      <t>148,8</t>
    </r>
  </si>
  <si>
    <r>
      <rPr>
        <b/>
        <sz val="7"/>
        <rFont val="Arial"/>
        <family val="2"/>
      </rPr>
      <t>140,9</t>
    </r>
  </si>
  <si>
    <r>
      <rPr>
        <b/>
        <sz val="7"/>
        <rFont val="Arial"/>
        <family val="2"/>
      </rPr>
      <t>138,2</t>
    </r>
  </si>
  <si>
    <r>
      <rPr>
        <b/>
        <sz val="7"/>
        <rFont val="Arial"/>
        <family val="2"/>
      </rPr>
      <t>126,8</t>
    </r>
  </si>
  <si>
    <r>
      <rPr>
        <b/>
        <sz val="7"/>
        <rFont val="Arial"/>
        <family val="2"/>
      </rPr>
      <t>12 300</t>
    </r>
  </si>
  <si>
    <r>
      <rPr>
        <b/>
        <sz val="7"/>
        <rFont val="Arial"/>
        <family val="2"/>
      </rPr>
      <t>12 100</t>
    </r>
  </si>
  <si>
    <r>
      <rPr>
        <b/>
        <sz val="7"/>
        <rFont val="Arial"/>
        <family val="2"/>
      </rPr>
      <t>11 250</t>
    </r>
  </si>
  <si>
    <r>
      <rPr>
        <b/>
        <sz val="7"/>
        <rFont val="Arial"/>
        <family val="2"/>
      </rPr>
      <t>11 200</t>
    </r>
  </si>
  <si>
    <r>
      <rPr>
        <b/>
        <sz val="7"/>
        <rFont val="Arial"/>
        <family val="2"/>
      </rPr>
      <t>9 000</t>
    </r>
  </si>
  <si>
    <r>
      <rPr>
        <b/>
        <sz val="7"/>
        <rFont val="Arial"/>
        <family val="2"/>
      </rPr>
      <t>8 500</t>
    </r>
  </si>
  <si>
    <r>
      <rPr>
        <b/>
        <sz val="7"/>
        <rFont val="Arial"/>
        <family val="2"/>
      </rPr>
      <t>8 000</t>
    </r>
  </si>
  <si>
    <r>
      <rPr>
        <b/>
        <sz val="7"/>
        <rFont val="Arial"/>
        <family val="2"/>
      </rPr>
      <t>7 000</t>
    </r>
  </si>
  <si>
    <r>
      <rPr>
        <b/>
        <sz val="7"/>
        <rFont val="Arial"/>
        <family val="2"/>
      </rPr>
      <t>6 970</t>
    </r>
  </si>
  <si>
    <r>
      <rPr>
        <b/>
        <sz val="7"/>
        <rFont val="Arial"/>
        <family val="2"/>
      </rPr>
      <t>6 700</t>
    </r>
  </si>
  <si>
    <r>
      <rPr>
        <b/>
        <sz val="7"/>
        <rFont val="Arial"/>
        <family val="2"/>
      </rPr>
      <t>6 000</t>
    </r>
  </si>
  <si>
    <r>
      <rPr>
        <b/>
        <sz val="7"/>
        <rFont val="Arial"/>
        <family val="2"/>
      </rPr>
      <t>5 900</t>
    </r>
  </si>
  <si>
    <r>
      <rPr>
        <b/>
        <sz val="7"/>
        <rFont val="Arial"/>
        <family val="2"/>
      </rPr>
      <t>5 600</t>
    </r>
  </si>
  <si>
    <r>
      <rPr>
        <b/>
        <sz val="7"/>
        <rFont val="Arial"/>
        <family val="2"/>
      </rPr>
      <t>5 300</t>
    </r>
  </si>
  <si>
    <r>
      <rPr>
        <b/>
        <sz val="7"/>
        <rFont val="Arial"/>
        <family val="2"/>
      </rPr>
      <t>5 200</t>
    </r>
  </si>
  <si>
    <r>
      <rPr>
        <b/>
        <sz val="7"/>
        <rFont val="Arial"/>
        <family val="2"/>
      </rPr>
      <t>4 770</t>
    </r>
  </si>
  <si>
    <r>
      <rPr>
        <sz val="6"/>
        <rFont val="Arial"/>
        <family val="2"/>
      </rPr>
      <t>25</t>
    </r>
  </si>
  <si>
    <r>
      <rPr>
        <sz val="6"/>
        <rFont val="Arial"/>
        <family val="2"/>
      </rPr>
      <t>26</t>
    </r>
  </si>
  <si>
    <r>
      <rPr>
        <sz val="6"/>
        <rFont val="Arial"/>
        <family val="2"/>
      </rPr>
      <t>27</t>
    </r>
  </si>
  <si>
    <r>
      <rPr>
        <sz val="6"/>
        <rFont val="Arial"/>
        <family val="2"/>
      </rPr>
      <t>28</t>
    </r>
  </si>
  <si>
    <r>
      <rPr>
        <sz val="6"/>
        <rFont val="Arial"/>
        <family val="2"/>
      </rPr>
      <t>29</t>
    </r>
  </si>
  <si>
    <r>
      <rPr>
        <sz val="6"/>
        <rFont val="Arial"/>
        <family val="2"/>
      </rPr>
      <t>30</t>
    </r>
  </si>
  <si>
    <r>
      <rPr>
        <sz val="6"/>
        <rFont val="Arial"/>
        <family val="2"/>
      </rPr>
      <t>31</t>
    </r>
  </si>
  <si>
    <r>
      <rPr>
        <sz val="6"/>
        <rFont val="Arial"/>
        <family val="2"/>
      </rPr>
      <t>32</t>
    </r>
  </si>
  <si>
    <r>
      <rPr>
        <sz val="6"/>
        <rFont val="Arial"/>
        <family val="2"/>
      </rPr>
      <t>33</t>
    </r>
  </si>
  <si>
    <r>
      <rPr>
        <sz val="6"/>
        <rFont val="Arial"/>
        <family val="2"/>
      </rPr>
      <t>34</t>
    </r>
  </si>
  <si>
    <r>
      <rPr>
        <sz val="6"/>
        <rFont val="Arial"/>
        <family val="2"/>
      </rPr>
      <t>35</t>
    </r>
  </si>
  <si>
    <r>
      <rPr>
        <sz val="6"/>
        <rFont val="Arial"/>
        <family val="2"/>
      </rPr>
      <t>36</t>
    </r>
  </si>
  <si>
    <r>
      <rPr>
        <sz val="6"/>
        <rFont val="Arial"/>
        <family val="2"/>
      </rPr>
      <t>37</t>
    </r>
  </si>
  <si>
    <r>
      <rPr>
        <sz val="6"/>
        <rFont val="Arial"/>
        <family val="2"/>
      </rPr>
      <t>38</t>
    </r>
  </si>
  <si>
    <r>
      <rPr>
        <sz val="6"/>
        <rFont val="Arial"/>
        <family val="2"/>
      </rPr>
      <t>39</t>
    </r>
  </si>
  <si>
    <r>
      <rPr>
        <sz val="6"/>
        <rFont val="Arial"/>
        <family val="2"/>
      </rPr>
      <t>40</t>
    </r>
  </si>
  <si>
    <r>
      <rPr>
        <sz val="6"/>
        <rFont val="Arial"/>
        <family val="2"/>
      </rPr>
      <t>41</t>
    </r>
  </si>
  <si>
    <r>
      <rPr>
        <sz val="6"/>
        <rFont val="Arial"/>
        <family val="2"/>
      </rPr>
      <t>42</t>
    </r>
  </si>
  <si>
    <r>
      <rPr>
        <sz val="6"/>
        <rFont val="Arial"/>
        <family val="2"/>
      </rPr>
      <t>Борис Иванишвили</t>
    </r>
  </si>
  <si>
    <r>
      <rPr>
        <sz val="6"/>
        <rFont val="Arial"/>
        <family val="2"/>
      </rPr>
      <t>Виктор Рашников</t>
    </r>
  </si>
  <si>
    <r>
      <rPr>
        <sz val="6"/>
        <rFont val="Arial"/>
        <family val="2"/>
      </rPr>
      <t>Рустам Тарико</t>
    </r>
  </si>
  <si>
    <r>
      <rPr>
        <sz val="6"/>
        <rFont val="Arial"/>
        <family val="2"/>
      </rPr>
      <t>Дмитрий Ананьев</t>
    </r>
  </si>
  <si>
    <r>
      <rPr>
        <sz val="6"/>
        <rFont val="Arial"/>
        <family val="2"/>
      </rPr>
      <t>Алексей Ананьев</t>
    </r>
  </si>
  <si>
    <r>
      <rPr>
        <sz val="6"/>
        <rFont val="Arial"/>
        <family val="2"/>
      </rPr>
      <t>Урал Рахимов</t>
    </r>
  </si>
  <si>
    <r>
      <rPr>
        <sz val="6"/>
        <rFont val="Arial"/>
        <family val="2"/>
      </rPr>
      <t>Дмитрий Рь</t>
    </r>
    <r>
      <rPr>
        <sz val="6"/>
        <rFont val="Arial"/>
        <family val="2"/>
      </rPr>
      <t>1</t>
    </r>
    <r>
      <rPr>
        <sz val="6"/>
        <rFont val="Arial"/>
        <family val="2"/>
      </rPr>
      <t>боловлев</t>
    </r>
  </si>
  <si>
    <r>
      <rPr>
        <sz val="6"/>
        <rFont val="Arial"/>
        <family val="2"/>
      </rPr>
      <t>Филарет Галшев</t>
    </r>
  </si>
  <si>
    <r>
      <rPr>
        <sz val="6"/>
        <rFont val="Arial"/>
        <family val="2"/>
      </rPr>
      <t>Андрей Скоч</t>
    </r>
  </si>
  <si>
    <r>
      <rPr>
        <sz val="6"/>
        <rFont val="Arial"/>
        <family val="2"/>
      </rPr>
      <t>Василий Анисимов</t>
    </r>
  </si>
  <si>
    <r>
      <rPr>
        <sz val="6"/>
        <rFont val="Arial"/>
        <family val="2"/>
      </rPr>
      <t>Александр Фролов</t>
    </r>
  </si>
  <si>
    <r>
      <rPr>
        <sz val="6"/>
        <rFont val="Arial"/>
        <family val="2"/>
      </rPr>
      <t>Александр Лебедев</t>
    </r>
  </si>
  <si>
    <r>
      <rPr>
        <sz val="6"/>
        <rFont val="Arial"/>
        <family val="2"/>
      </rPr>
      <t>Андрей Морозов</t>
    </r>
  </si>
  <si>
    <r>
      <rPr>
        <sz val="6"/>
        <rFont val="Arial"/>
        <family val="2"/>
      </rPr>
      <t>Сергей Пугачев</t>
    </r>
  </si>
  <si>
    <r>
      <rPr>
        <sz val="6"/>
        <rFont val="Arial"/>
        <family val="2"/>
      </rPr>
      <t>Анатолий Седь</t>
    </r>
    <r>
      <rPr>
        <sz val="6"/>
        <rFont val="Arial"/>
        <family val="2"/>
      </rPr>
      <t>1</t>
    </r>
    <r>
      <rPr>
        <sz val="6"/>
        <rFont val="Arial"/>
        <family val="2"/>
      </rPr>
      <t>х</t>
    </r>
  </si>
  <si>
    <r>
      <rPr>
        <sz val="6"/>
        <rFont val="Arial"/>
        <family val="2"/>
      </rPr>
      <t>Лев Кветной</t>
    </r>
  </si>
  <si>
    <r>
      <rPr>
        <sz val="6"/>
        <rFont val="Arial"/>
        <family val="2"/>
      </rPr>
      <t>Андрей Рогачев</t>
    </r>
  </si>
  <si>
    <r>
      <rPr>
        <sz val="6"/>
        <rFont val="Arial"/>
        <family val="2"/>
      </rPr>
      <t>Игорь Зюзин</t>
    </r>
  </si>
  <si>
    <r>
      <rPr>
        <sz val="6"/>
        <rFont val="Arial"/>
        <family val="2"/>
      </rPr>
      <t>1956</t>
    </r>
  </si>
  <si>
    <r>
      <rPr>
        <sz val="6"/>
        <rFont val="Arial"/>
        <family val="2"/>
      </rPr>
      <t>1948</t>
    </r>
  </si>
  <si>
    <r>
      <rPr>
        <sz val="6"/>
        <rFont val="Arial"/>
        <family val="2"/>
      </rPr>
      <t>1962</t>
    </r>
  </si>
  <si>
    <r>
      <rPr>
        <sz val="6"/>
        <rFont val="Arial"/>
        <family val="2"/>
      </rPr>
      <t>1969</t>
    </r>
  </si>
  <si>
    <r>
      <rPr>
        <sz val="6"/>
        <rFont val="Arial"/>
        <family val="2"/>
      </rPr>
      <t>1964</t>
    </r>
  </si>
  <si>
    <r>
      <rPr>
        <sz val="6"/>
        <rFont val="Arial"/>
        <family val="2"/>
      </rPr>
      <t>1961</t>
    </r>
  </si>
  <si>
    <r>
      <rPr>
        <sz val="6"/>
        <rFont val="Arial"/>
        <family val="2"/>
      </rPr>
      <t>1966</t>
    </r>
  </si>
  <si>
    <r>
      <rPr>
        <sz val="6"/>
        <rFont val="Arial"/>
        <family val="2"/>
      </rPr>
      <t>1963</t>
    </r>
  </si>
  <si>
    <r>
      <rPr>
        <sz val="6"/>
        <rFont val="Arial"/>
        <family val="2"/>
      </rPr>
      <t>1951</t>
    </r>
  </si>
  <si>
    <r>
      <rPr>
        <sz val="6"/>
        <rFont val="Arial"/>
        <family val="2"/>
      </rPr>
      <t>1960</t>
    </r>
  </si>
  <si>
    <r>
      <rPr>
        <sz val="6"/>
        <rFont val="Arial"/>
        <family val="2"/>
      </rPr>
      <t>1952</t>
    </r>
  </si>
  <si>
    <r>
      <rPr>
        <sz val="6"/>
        <rFont val="Arial"/>
        <family val="2"/>
      </rPr>
      <t>1965</t>
    </r>
  </si>
  <si>
    <r>
      <rPr>
        <sz val="6"/>
        <rFont val="Arial"/>
        <family val="2"/>
      </rPr>
      <t>После продажи бизнеса Алишеру Усманову (№ 14) занялся портфельнь</t>
    </r>
    <r>
      <rPr>
        <sz val="6"/>
        <rFont val="Arial"/>
        <family val="2"/>
      </rPr>
      <t>1</t>
    </r>
    <r>
      <rPr>
        <sz val="6"/>
        <rFont val="Arial"/>
        <family val="2"/>
      </rPr>
      <t>ми инвестициями</t>
    </r>
  </si>
  <si>
    <r>
      <rPr>
        <sz val="6"/>
        <rFont val="Arial"/>
        <family val="2"/>
      </rPr>
      <t>Председатель совета директоров Магнитогорского МК, которьм уже весной должен разместить акции на бирже</t>
    </r>
  </si>
  <si>
    <r>
      <rPr>
        <sz val="6"/>
        <rFont val="Arial"/>
        <family val="2"/>
      </rPr>
      <t>Единоличнь</t>
    </r>
    <r>
      <rPr>
        <sz val="6"/>
        <rFont val="Arial"/>
        <family val="2"/>
      </rPr>
      <t>1</t>
    </r>
    <r>
      <rPr>
        <sz val="6"/>
        <rFont val="Arial"/>
        <family val="2"/>
      </rPr>
      <t>й владелец банка «Русский стандарт» и одноименного производителя водки</t>
    </r>
  </si>
  <si>
    <r>
      <rPr>
        <sz val="6"/>
        <rFont val="Arial"/>
        <family val="2"/>
      </rPr>
      <t>Член Совета Федерации, брат Алексея Ананьева (№ 29) и его равньм партнер в бизнесе</t>
    </r>
  </si>
  <si>
    <r>
      <rPr>
        <sz val="6"/>
        <rFont val="Arial"/>
        <family val="2"/>
      </rPr>
      <t xml:space="preserve">Совладелец Промсвязьбанка, </t>
    </r>
    <r>
      <rPr>
        <sz val="6"/>
        <rFont val="Arial"/>
        <family val="2"/>
      </rPr>
      <t>IT</t>
    </r>
    <r>
      <rPr>
        <sz val="6"/>
        <rFont val="Arial"/>
        <family val="2"/>
      </rPr>
      <t>-компании «Техносерв», телекоммуникационного оператора «Синтерра» и др.</t>
    </r>
  </si>
  <si>
    <r>
      <rPr>
        <sz val="6"/>
        <rFont val="Arial"/>
        <family val="2"/>
      </rPr>
      <t>Генеральньм директор «Башнефти», контролирует башкирский нефтехимический комплекс</t>
    </r>
  </si>
  <si>
    <r>
      <rPr>
        <sz val="6"/>
        <rFont val="Arial"/>
        <family val="2"/>
      </rPr>
      <t>Крупнейший акционер «Уралкалия», также владеет пакетом акций его конкурента -«Сильвинита»</t>
    </r>
  </si>
  <si>
    <r>
      <rPr>
        <sz val="6"/>
        <rFont val="Arial"/>
        <family val="2"/>
      </rPr>
      <t>Председатель совета директоров и основной акционер холдинга «Евроцемент груп»</t>
    </r>
  </si>
  <si>
    <r>
      <rPr>
        <sz val="6"/>
        <rFont val="Arial"/>
        <family val="2"/>
      </rPr>
      <t>Депутат Государственной думь</t>
    </r>
    <r>
      <rPr>
        <sz val="6"/>
        <rFont val="Arial"/>
        <family val="2"/>
      </rPr>
      <t>1</t>
    </r>
    <r>
      <rPr>
        <sz val="6"/>
        <rFont val="Arial"/>
        <family val="2"/>
      </rPr>
      <t>, партнер Алишера Усманова (№ 14) и Василия Анисимова (№ 34)</t>
    </r>
  </si>
  <si>
    <r>
      <rPr>
        <sz val="6"/>
        <rFont val="Arial"/>
        <family val="2"/>
      </rPr>
      <t xml:space="preserve">Совладелец девелоперской компании </t>
    </r>
    <r>
      <rPr>
        <sz val="6"/>
        <rFont val="Arial"/>
        <family val="2"/>
      </rPr>
      <t xml:space="preserve">Coalco </t>
    </r>
    <r>
      <rPr>
        <sz val="6"/>
        <rFont val="Arial"/>
        <family val="2"/>
      </rPr>
      <t>и металлургического холдинга «Газметалл»</t>
    </r>
  </si>
  <si>
    <r>
      <rPr>
        <sz val="6"/>
        <rFont val="Arial"/>
        <family val="2"/>
      </rPr>
      <t>Председатель совета директоров и совладелец металлургического холдинга «Е в раз груп»</t>
    </r>
  </si>
  <si>
    <r>
      <rPr>
        <sz val="6"/>
        <rFont val="Arial"/>
        <family val="2"/>
      </rPr>
      <t>Депутат Государственной думь</t>
    </r>
    <r>
      <rPr>
        <sz val="6"/>
        <rFont val="Arial"/>
        <family val="2"/>
      </rPr>
      <t>1</t>
    </r>
    <r>
      <rPr>
        <sz val="6"/>
        <rFont val="Arial"/>
        <family val="2"/>
      </rPr>
      <t>, совладелец Национальной резервной корпорации</t>
    </r>
  </si>
  <si>
    <r>
      <rPr>
        <sz val="6"/>
        <rFont val="Arial"/>
        <family val="2"/>
      </rPr>
      <t>Заместитель председателя совета директоров Магнитогорского МК, партнер Виктора Рашникова (№ 26)</t>
    </r>
  </si>
  <si>
    <r>
      <rPr>
        <sz val="6"/>
        <rFont val="Arial"/>
        <family val="2"/>
      </rPr>
      <t>Член Совета Федерации, контролирует Межпромбанк и Объединенную промь</t>
    </r>
    <r>
      <rPr>
        <sz val="6"/>
        <rFont val="Arial"/>
        <family val="2"/>
      </rPr>
      <t>1</t>
    </r>
    <r>
      <rPr>
        <sz val="6"/>
        <rFont val="Arial"/>
        <family val="2"/>
      </rPr>
      <t>шленную корпорацию</t>
    </r>
  </si>
  <si>
    <r>
      <rPr>
        <sz val="6"/>
        <rFont val="Arial"/>
        <family val="2"/>
      </rPr>
      <t>Председатель совета директоров и совладелец Объединенной металлургической компании</t>
    </r>
  </si>
  <si>
    <r>
      <rPr>
        <sz val="6"/>
        <rFont val="Arial"/>
        <family val="2"/>
      </rPr>
      <t>Бь</t>
    </r>
    <r>
      <rPr>
        <sz val="6"/>
        <rFont val="Arial"/>
        <family val="2"/>
      </rPr>
      <t>1</t>
    </r>
    <r>
      <rPr>
        <sz val="6"/>
        <rFont val="Arial"/>
        <family val="2"/>
      </rPr>
      <t>вший совладелец холдинга «Газметалл», продал свою долю Алишеру Усманову (№ 14) и Андрею Скочу (№ 33)</t>
    </r>
  </si>
  <si>
    <r>
      <rPr>
        <sz val="6"/>
        <rFont val="Arial"/>
        <family val="2"/>
      </rPr>
      <t>Один из основателей «Пятерочки», вместе с партнерами развивает сеть гипермаркетов «Карусель»</t>
    </r>
  </si>
  <si>
    <r>
      <rPr>
        <sz val="6"/>
        <rFont val="Arial"/>
        <family val="2"/>
      </rPr>
      <t>Генеральньм директор и крупнейший акционер (около</t>
    </r>
  </si>
  <si>
    <r>
      <rPr>
        <sz val="6"/>
        <rFont val="Arial"/>
        <family val="2"/>
      </rPr>
      <t>119,6</t>
    </r>
  </si>
  <si>
    <r>
      <rPr>
        <sz val="6"/>
        <rFont val="Arial"/>
        <family val="2"/>
      </rPr>
      <t>115,6</t>
    </r>
  </si>
  <si>
    <r>
      <rPr>
        <sz val="6"/>
        <rFont val="Arial"/>
        <family val="2"/>
      </rPr>
      <t>114,3</t>
    </r>
  </si>
  <si>
    <r>
      <rPr>
        <sz val="6"/>
        <rFont val="Arial"/>
        <family val="2"/>
      </rPr>
      <t>95,7</t>
    </r>
  </si>
  <si>
    <r>
      <rPr>
        <sz val="6"/>
        <rFont val="Arial"/>
        <family val="2"/>
      </rPr>
      <t>89,3</t>
    </r>
  </si>
  <si>
    <r>
      <rPr>
        <sz val="6"/>
        <rFont val="Arial"/>
        <family val="2"/>
      </rPr>
      <t>87,7</t>
    </r>
  </si>
  <si>
    <r>
      <rPr>
        <sz val="6"/>
        <rFont val="Arial"/>
        <family val="2"/>
      </rPr>
      <t>86,7</t>
    </r>
  </si>
  <si>
    <r>
      <rPr>
        <sz val="6"/>
        <rFont val="Arial"/>
        <family val="2"/>
      </rPr>
      <t>79,7</t>
    </r>
  </si>
  <si>
    <r>
      <rPr>
        <sz val="6"/>
        <rFont val="Arial"/>
        <family val="2"/>
      </rPr>
      <t>74,7</t>
    </r>
  </si>
  <si>
    <r>
      <rPr>
        <sz val="6"/>
        <rFont val="Arial"/>
        <family val="2"/>
      </rPr>
      <t>66,5</t>
    </r>
  </si>
  <si>
    <r>
      <rPr>
        <sz val="6"/>
        <rFont val="Arial"/>
        <family val="2"/>
      </rPr>
      <t>56,9</t>
    </r>
  </si>
  <si>
    <r>
      <rPr>
        <sz val="6"/>
        <rFont val="Arial"/>
        <family val="2"/>
      </rPr>
      <t>55,8</t>
    </r>
  </si>
  <si>
    <r>
      <rPr>
        <sz val="6"/>
        <rFont val="Arial"/>
        <family val="2"/>
      </rPr>
      <t>51,6</t>
    </r>
  </si>
  <si>
    <r>
      <rPr>
        <sz val="6"/>
        <rFont val="Arial"/>
        <family val="2"/>
      </rPr>
      <t>47,8</t>
    </r>
  </si>
  <si>
    <r>
      <rPr>
        <sz val="6"/>
        <rFont val="Arial"/>
        <family val="2"/>
      </rPr>
      <t>46,8</t>
    </r>
  </si>
  <si>
    <r>
      <rPr>
        <sz val="6"/>
        <rFont val="Arial"/>
        <family val="2"/>
      </rPr>
      <t>46,0</t>
    </r>
  </si>
  <si>
    <r>
      <rPr>
        <sz val="6"/>
        <rFont val="Arial"/>
        <family val="2"/>
      </rPr>
      <t>4 500</t>
    </r>
  </si>
  <si>
    <r>
      <rPr>
        <sz val="6"/>
        <rFont val="Arial"/>
        <family val="2"/>
      </rPr>
      <t>4 350</t>
    </r>
  </si>
  <si>
    <r>
      <rPr>
        <sz val="6"/>
        <rFont val="Arial"/>
        <family val="2"/>
      </rPr>
      <t>4 300</t>
    </r>
  </si>
  <si>
    <r>
      <rPr>
        <sz val="6"/>
        <rFont val="Arial"/>
        <family val="2"/>
      </rPr>
      <t>3 600</t>
    </r>
  </si>
  <si>
    <r>
      <rPr>
        <sz val="6"/>
        <rFont val="Arial"/>
        <family val="2"/>
      </rPr>
      <t>3 360</t>
    </r>
  </si>
  <si>
    <r>
      <rPr>
        <sz val="6"/>
        <rFont val="Arial"/>
        <family val="2"/>
      </rPr>
      <t>3 300</t>
    </r>
  </si>
  <si>
    <r>
      <rPr>
        <sz val="6"/>
        <rFont val="Arial"/>
        <family val="2"/>
      </rPr>
      <t>3 260</t>
    </r>
  </si>
  <si>
    <r>
      <rPr>
        <sz val="6"/>
        <rFont val="Arial"/>
        <family val="2"/>
      </rPr>
      <t>3 000</t>
    </r>
  </si>
  <si>
    <r>
      <rPr>
        <sz val="6"/>
        <rFont val="Arial"/>
        <family val="2"/>
      </rPr>
      <t>2 810</t>
    </r>
  </si>
  <si>
    <r>
      <rPr>
        <sz val="6"/>
        <rFont val="Arial"/>
        <family val="2"/>
      </rPr>
      <t>2 500</t>
    </r>
  </si>
  <si>
    <r>
      <rPr>
        <sz val="6"/>
        <rFont val="Arial"/>
        <family val="2"/>
      </rPr>
      <t>2 140</t>
    </r>
  </si>
  <si>
    <r>
      <rPr>
        <sz val="6"/>
        <rFont val="Arial"/>
        <family val="2"/>
      </rPr>
      <t>2 100</t>
    </r>
  </si>
  <si>
    <r>
      <rPr>
        <sz val="6"/>
        <rFont val="Arial"/>
        <family val="2"/>
      </rPr>
      <t>1 940</t>
    </r>
  </si>
  <si>
    <r>
      <rPr>
        <sz val="6"/>
        <rFont val="Arial"/>
        <family val="2"/>
      </rPr>
      <t>1 800</t>
    </r>
  </si>
  <si>
    <r>
      <rPr>
        <sz val="6"/>
        <rFont val="Arial"/>
        <family val="2"/>
      </rPr>
      <t>1 760</t>
    </r>
  </si>
  <si>
    <r>
      <rPr>
        <sz val="6"/>
        <rFont val="Arial"/>
        <family val="2"/>
      </rPr>
      <t>1 730</t>
    </r>
  </si>
  <si>
    <r>
      <rPr>
        <sz val="6"/>
        <rFont val="Arial"/>
        <family val="2"/>
      </rPr>
      <t>http://www. rospres.com/finance/9913/</t>
    </r>
  </si>
  <si>
    <r>
      <rPr>
        <sz val="6"/>
        <rFont val="Arial"/>
        <family val="2"/>
      </rPr>
      <t xml:space="preserve">Stranica </t>
    </r>
    <r>
      <rPr>
        <sz val="6"/>
        <rFont val="Arial"/>
        <family val="2"/>
      </rPr>
      <t xml:space="preserve">3 </t>
    </r>
    <r>
      <rPr>
        <sz val="6"/>
        <rFont val="Arial"/>
        <family val="2"/>
      </rPr>
      <t xml:space="preserve">od </t>
    </r>
    <r>
      <rPr>
        <sz val="6"/>
        <rFont val="Arial"/>
        <family val="2"/>
      </rPr>
      <t>42</t>
    </r>
  </si>
  <si>
    <r>
      <rPr>
        <sz val="6"/>
        <rFont val="Arial"/>
        <family val="2"/>
      </rPr>
      <t>43</t>
    </r>
  </si>
  <si>
    <r>
      <rPr>
        <sz val="6"/>
        <rFont val="Arial"/>
        <family val="2"/>
      </rPr>
      <t>44</t>
    </r>
  </si>
  <si>
    <r>
      <rPr>
        <sz val="6"/>
        <rFont val="Arial"/>
        <family val="2"/>
      </rPr>
      <t>45</t>
    </r>
  </si>
  <si>
    <r>
      <rPr>
        <sz val="6"/>
        <rFont val="Arial"/>
        <family val="2"/>
      </rPr>
      <t>46</t>
    </r>
  </si>
  <si>
    <r>
      <rPr>
        <sz val="6"/>
        <rFont val="Arial"/>
        <family val="2"/>
      </rPr>
      <t>47</t>
    </r>
  </si>
  <si>
    <r>
      <rPr>
        <sz val="6"/>
        <rFont val="Arial"/>
        <family val="2"/>
      </rPr>
      <t>48</t>
    </r>
  </si>
  <si>
    <r>
      <rPr>
        <sz val="6"/>
        <rFont val="Arial"/>
        <family val="2"/>
      </rPr>
      <t>49</t>
    </r>
  </si>
  <si>
    <r>
      <rPr>
        <sz val="6"/>
        <rFont val="Arial"/>
        <family val="2"/>
      </rPr>
      <t>50</t>
    </r>
  </si>
  <si>
    <r>
      <rPr>
        <sz val="6"/>
        <rFont val="Arial"/>
        <family val="2"/>
      </rPr>
      <t>51</t>
    </r>
  </si>
  <si>
    <r>
      <rPr>
        <sz val="6"/>
        <rFont val="Arial"/>
        <family val="2"/>
      </rPr>
      <t>52</t>
    </r>
  </si>
  <si>
    <r>
      <rPr>
        <sz val="6"/>
        <rFont val="Arial"/>
        <family val="2"/>
      </rPr>
      <t>53</t>
    </r>
  </si>
  <si>
    <r>
      <rPr>
        <sz val="6"/>
        <rFont val="Arial"/>
        <family val="2"/>
      </rPr>
      <t>54</t>
    </r>
  </si>
  <si>
    <r>
      <rPr>
        <sz val="6"/>
        <rFont val="Arial"/>
        <family val="2"/>
      </rPr>
      <t>55</t>
    </r>
  </si>
  <si>
    <r>
      <rPr>
        <sz val="6"/>
        <rFont val="Arial"/>
        <family val="2"/>
      </rPr>
      <t>56</t>
    </r>
  </si>
  <si>
    <r>
      <rPr>
        <sz val="6"/>
        <rFont val="Arial"/>
        <family val="2"/>
      </rPr>
      <t>57</t>
    </r>
  </si>
  <si>
    <r>
      <rPr>
        <sz val="6"/>
        <rFont val="Arial"/>
        <family val="2"/>
      </rPr>
      <t>58</t>
    </r>
  </si>
  <si>
    <r>
      <rPr>
        <sz val="6"/>
        <rFont val="Arial"/>
        <family val="2"/>
      </rPr>
      <t>59</t>
    </r>
  </si>
  <si>
    <r>
      <rPr>
        <sz val="6"/>
        <rFont val="Arial"/>
        <family val="2"/>
      </rPr>
      <t>60</t>
    </r>
  </si>
  <si>
    <r>
      <rPr>
        <sz val="6"/>
        <rFont val="Arial"/>
        <family val="2"/>
      </rPr>
      <t>Сайт-Салам Гуцериев</t>
    </r>
  </si>
  <si>
    <r>
      <rPr>
        <sz val="6"/>
        <rFont val="Arial"/>
        <family val="2"/>
      </rPr>
      <t>Владимир Иорих</t>
    </r>
  </si>
  <si>
    <r>
      <rPr>
        <sz val="6"/>
        <rFont val="Arial"/>
        <family val="2"/>
      </rPr>
      <t>Сергей Галицкий</t>
    </r>
  </si>
  <si>
    <r>
      <rPr>
        <sz val="6"/>
        <rFont val="Arial"/>
        <family val="2"/>
      </rPr>
      <t>Александр Гирда</t>
    </r>
  </si>
  <si>
    <r>
      <rPr>
        <sz val="6"/>
        <rFont val="Arial"/>
        <family val="2"/>
      </rPr>
      <t>Георгий Краснянский</t>
    </r>
  </si>
  <si>
    <r>
      <rPr>
        <sz val="6"/>
        <rFont val="Arial"/>
        <family val="2"/>
      </rPr>
      <t>Да нил Хачатуров</t>
    </r>
  </si>
  <si>
    <r>
      <rPr>
        <sz val="6"/>
        <rFont val="Arial"/>
        <family val="2"/>
      </rPr>
      <t>Борис Верезовский</t>
    </r>
  </si>
  <si>
    <r>
      <rPr>
        <sz val="6"/>
        <rFont val="Arial"/>
        <family val="2"/>
      </rPr>
      <t>Вадим Мошкович</t>
    </r>
  </si>
  <si>
    <r>
      <rPr>
        <sz val="6"/>
        <rFont val="Arial"/>
        <family val="2"/>
      </rPr>
      <t>Игорь Яковлев</t>
    </r>
  </si>
  <si>
    <r>
      <rPr>
        <sz val="6"/>
        <rFont val="Arial"/>
        <family val="2"/>
      </rPr>
      <t>Фархад Ахмедов</t>
    </r>
  </si>
  <si>
    <r>
      <rPr>
        <sz val="6"/>
        <rFont val="Arial"/>
        <family val="2"/>
      </rPr>
      <t>Шалва Чигиринский</t>
    </r>
  </si>
  <si>
    <r>
      <rPr>
        <sz val="6"/>
        <rFont val="Arial"/>
        <family val="2"/>
      </rPr>
      <t>Михаил Рахимкулов</t>
    </r>
  </si>
  <si>
    <r>
      <rPr>
        <sz val="6"/>
        <rFont val="Arial"/>
        <family val="2"/>
      </rPr>
      <t>Андрей Комаров</t>
    </r>
  </si>
  <si>
    <r>
      <rPr>
        <sz val="6"/>
        <rFont val="Arial"/>
        <family val="2"/>
      </rPr>
      <t>Игорь Кесаев</t>
    </r>
  </si>
  <si>
    <r>
      <rPr>
        <sz val="6"/>
        <rFont val="Arial"/>
        <family val="2"/>
      </rPr>
      <t>Петр Авен</t>
    </r>
  </si>
  <si>
    <r>
      <rPr>
        <sz val="6"/>
        <rFont val="Arial"/>
        <family val="2"/>
      </rPr>
      <t>Валерий Ойф</t>
    </r>
  </si>
  <si>
    <r>
      <rPr>
        <sz val="6"/>
        <rFont val="Arial"/>
        <family val="2"/>
      </rPr>
      <t>Олег Бойко</t>
    </r>
  </si>
  <si>
    <r>
      <rPr>
        <sz val="6"/>
        <rFont val="Arial"/>
        <family val="2"/>
      </rPr>
      <t>Давид Давидович</t>
    </r>
  </si>
  <si>
    <r>
      <rPr>
        <sz val="6"/>
        <rFont val="Arial"/>
        <family val="2"/>
      </rPr>
      <t>1959</t>
    </r>
  </si>
  <si>
    <r>
      <rPr>
        <sz val="6"/>
        <rFont val="Arial"/>
        <family val="2"/>
      </rPr>
      <t>1958</t>
    </r>
  </si>
  <si>
    <r>
      <rPr>
        <sz val="6"/>
        <rFont val="Arial"/>
        <family val="2"/>
      </rPr>
      <t>1968</t>
    </r>
  </si>
  <si>
    <r>
      <rPr>
        <sz val="6"/>
        <rFont val="Arial"/>
        <family val="2"/>
      </rPr>
      <t>1955</t>
    </r>
  </si>
  <si>
    <r>
      <rPr>
        <sz val="6"/>
        <rFont val="Arial"/>
        <family val="2"/>
      </rPr>
      <t>1971</t>
    </r>
  </si>
  <si>
    <r>
      <rPr>
        <sz val="6"/>
        <rFont val="Arial"/>
        <family val="2"/>
      </rPr>
      <t>1946</t>
    </r>
  </si>
  <si>
    <r>
      <rPr>
        <sz val="6"/>
        <rFont val="Arial"/>
        <family val="2"/>
      </rPr>
      <t>1967</t>
    </r>
  </si>
  <si>
    <r>
      <rPr>
        <sz val="6"/>
        <rFont val="Arial"/>
        <family val="2"/>
      </rPr>
      <t>1950</t>
    </r>
  </si>
  <si>
    <r>
      <rPr>
        <sz val="6"/>
        <rFont val="Arial"/>
        <family val="2"/>
      </rPr>
      <t>1945</t>
    </r>
  </si>
  <si>
    <r>
      <rPr>
        <sz val="6"/>
        <rFont val="Arial"/>
        <family val="2"/>
      </rPr>
      <t>72%) холдинга «Мечел»</t>
    </r>
  </si>
  <si>
    <r>
      <rPr>
        <sz val="6"/>
        <rFont val="Arial"/>
        <family val="2"/>
      </rPr>
      <t>Депутат Государственной думь</t>
    </r>
    <r>
      <rPr>
        <sz val="6"/>
        <rFont val="Arial"/>
        <family val="2"/>
      </rPr>
      <t>1</t>
    </r>
    <r>
      <rPr>
        <sz val="6"/>
        <rFont val="Arial"/>
        <family val="2"/>
      </rPr>
      <t>, в семейном бизнесе Гуцериевь</t>
    </r>
    <r>
      <rPr>
        <sz val="6"/>
        <rFont val="Arial"/>
        <family val="2"/>
      </rPr>
      <t>1</t>
    </r>
    <r>
      <rPr>
        <sz val="6"/>
        <rFont val="Arial"/>
        <family val="2"/>
      </rPr>
      <t>Х контролирует сектор недвижимости</t>
    </r>
  </si>
  <si>
    <r>
      <rPr>
        <sz val="6"/>
        <rFont val="Arial"/>
        <family val="2"/>
      </rPr>
      <t>Зкс-партнер Игоря Зюзина (№ 42), в течение 2006 года продал свой пакет акций «Мечела»</t>
    </r>
  </si>
  <si>
    <r>
      <rPr>
        <sz val="6"/>
        <rFont val="Arial"/>
        <family val="2"/>
      </rPr>
      <t>Крупнейший акционер торговой сети «Магнит», вь</t>
    </r>
    <r>
      <rPr>
        <sz val="6"/>
        <rFont val="Arial"/>
        <family val="2"/>
      </rPr>
      <t>1</t>
    </r>
    <r>
      <rPr>
        <sz val="6"/>
        <rFont val="Arial"/>
        <family val="2"/>
      </rPr>
      <t>ручка которой в 2006 году составила около $2,6 млрд</t>
    </r>
  </si>
  <si>
    <r>
      <rPr>
        <sz val="6"/>
        <rFont val="Arial"/>
        <family val="2"/>
      </rPr>
      <t xml:space="preserve">Партнер Андрея Рогачева (№ 41), владеет 9,3% акций Х5 </t>
    </r>
    <r>
      <rPr>
        <sz val="6"/>
        <rFont val="Arial"/>
        <family val="2"/>
      </rPr>
      <t xml:space="preserve">Retail group </t>
    </r>
    <r>
      <rPr>
        <sz val="6"/>
        <rFont val="Arial"/>
        <family val="2"/>
      </rPr>
      <t>с капитализацией около $6 млрд</t>
    </r>
  </si>
  <si>
    <r>
      <rPr>
        <sz val="6"/>
        <rFont val="Arial"/>
        <family val="2"/>
      </rPr>
      <t>Член совета директоров и совладелец «Евроцемент груп», партнер Филарета Гальчева (№ 32)</t>
    </r>
  </si>
  <si>
    <r>
      <rPr>
        <sz val="6"/>
        <rFont val="Arial"/>
        <family val="2"/>
      </rPr>
      <t>Президент и совладелец группь! компаний «Росгосстрах», также контролирует Русь-банк</t>
    </r>
  </si>
  <si>
    <r>
      <rPr>
        <sz val="6"/>
        <rFont val="Arial"/>
        <family val="2"/>
      </rPr>
      <t>Могущественньм олигарх из 90-</t>
    </r>
    <r>
      <rPr>
        <sz val="6"/>
        <rFont val="Arial"/>
        <family val="2"/>
      </rPr>
      <t xml:space="preserve">X </t>
    </r>
    <r>
      <rPr>
        <sz val="6"/>
        <rFont val="Arial"/>
        <family val="2"/>
      </rPr>
      <t>годов теперь прозябает в Лондоне - в России активов у него не осталось</t>
    </r>
  </si>
  <si>
    <r>
      <rPr>
        <sz val="6"/>
        <rFont val="Arial"/>
        <family val="2"/>
      </rPr>
      <t>Член Совета Федерации, совладелец компаний «Русагро» и «Авгур астейт», но главнь</t>
    </r>
    <r>
      <rPr>
        <sz val="6"/>
        <rFont val="Arial"/>
        <family val="2"/>
      </rPr>
      <t>1</t>
    </r>
    <r>
      <rPr>
        <sz val="6"/>
        <rFont val="Arial"/>
        <family val="2"/>
      </rPr>
      <t>й актив - земля в Подмосковье</t>
    </r>
  </si>
  <si>
    <r>
      <rPr>
        <sz val="6"/>
        <rFont val="Arial"/>
        <family val="2"/>
      </rPr>
      <t>Владелец крупнейшей сети бьгговой техники и злектроники «Зльдорадо»</t>
    </r>
  </si>
  <si>
    <r>
      <rPr>
        <sz val="6"/>
        <rFont val="Arial"/>
        <family val="2"/>
      </rPr>
      <t>Член Совета Федерации, вместе с «Газпромом» владеет компанией «Нортгаз»</t>
    </r>
  </si>
  <si>
    <r>
      <rPr>
        <sz val="6"/>
        <rFont val="Arial"/>
        <family val="2"/>
      </rPr>
      <t xml:space="preserve">Совладелец </t>
    </r>
    <r>
      <rPr>
        <sz val="6"/>
        <rFont val="Arial"/>
        <family val="2"/>
      </rPr>
      <t xml:space="preserve">Sibiř Energy, </t>
    </r>
    <r>
      <rPr>
        <sz val="6"/>
        <rFont val="Arial"/>
        <family val="2"/>
      </rPr>
      <t>Московской девелоперской компании и «СТ девелопмент»</t>
    </r>
  </si>
  <si>
    <r>
      <rPr>
        <sz val="6"/>
        <rFont val="Arial"/>
        <family val="2"/>
      </rPr>
      <t>Член «старой гвардии» «Газпрома» теперь вполне успешно инвестирует в венгерские компании</t>
    </r>
  </si>
  <si>
    <r>
      <rPr>
        <sz val="6"/>
        <rFont val="Arial"/>
        <family val="2"/>
      </rPr>
      <t>Член Совета Федерации, вместе с Александром Федоровим (№ 69) контролирует группу ЧТПЗ</t>
    </r>
  </si>
  <si>
    <r>
      <rPr>
        <sz val="6"/>
        <rFont val="Arial"/>
        <family val="2"/>
      </rPr>
      <t xml:space="preserve">Владелец дистрибьюторской группь! «Меркурий» и акционер нефтяной компании </t>
    </r>
    <r>
      <rPr>
        <sz val="6"/>
        <rFont val="Arial"/>
        <family val="2"/>
      </rPr>
      <t>Sibiř Energy</t>
    </r>
  </si>
  <si>
    <r>
      <rPr>
        <sz val="6"/>
        <rFont val="Arial"/>
        <family val="2"/>
      </rPr>
      <t>Владеет наибольшим пакетом акций среди миноритарньк акционеров «Альфа-групп», президент Альфа-банка</t>
    </r>
  </si>
  <si>
    <r>
      <rPr>
        <sz val="6"/>
        <rFont val="Arial"/>
        <family val="2"/>
      </rPr>
      <t>Член Совета Федерации, один из партнеров Романа Абрамовича (№ 2)</t>
    </r>
  </si>
  <si>
    <r>
      <rPr>
        <sz val="6"/>
        <rFont val="Arial"/>
        <family val="2"/>
      </rPr>
      <t xml:space="preserve">Владелец развлекательного холдинга </t>
    </r>
    <r>
      <rPr>
        <sz val="6"/>
        <rFont val="Arial"/>
        <family val="2"/>
      </rPr>
      <t xml:space="preserve">Ritzio, </t>
    </r>
    <r>
      <rPr>
        <sz val="6"/>
        <rFont val="Arial"/>
        <family val="2"/>
      </rPr>
      <t>бизнес которого под угрозой из-за законодательнь</t>
    </r>
    <r>
      <rPr>
        <sz val="6"/>
        <rFont val="Arial"/>
        <family val="2"/>
      </rPr>
      <t>1</t>
    </r>
    <r>
      <rPr>
        <sz val="6"/>
        <rFont val="Arial"/>
        <family val="2"/>
      </rPr>
      <t>х ограничений</t>
    </r>
  </si>
  <si>
    <r>
      <rPr>
        <sz val="6"/>
        <rFont val="Arial"/>
        <family val="2"/>
      </rPr>
      <t xml:space="preserve">Глава компании </t>
    </r>
    <r>
      <rPr>
        <sz val="6"/>
        <rFont val="Arial"/>
        <family val="2"/>
      </rPr>
      <t xml:space="preserve">Millhouse Capital, </t>
    </r>
    <r>
      <rPr>
        <sz val="6"/>
        <rFont val="Arial"/>
        <family val="2"/>
      </rPr>
      <t>управляющей активами Романа Абрамовича (№ 2) и его партнеров</t>
    </r>
  </si>
  <si>
    <r>
      <rPr>
        <sz val="6"/>
        <rFont val="Arial"/>
        <family val="2"/>
      </rPr>
      <t>Основной владелец</t>
    </r>
  </si>
  <si>
    <r>
      <rPr>
        <sz val="6"/>
        <rFont val="Arial"/>
        <family val="2"/>
      </rPr>
      <t>42,0</t>
    </r>
  </si>
  <si>
    <r>
      <rPr>
        <sz val="6"/>
        <rFont val="Arial"/>
        <family val="2"/>
      </rPr>
      <t>41,2</t>
    </r>
  </si>
  <si>
    <r>
      <rPr>
        <sz val="6"/>
        <rFont val="Arial"/>
        <family val="2"/>
      </rPr>
      <t>40,4</t>
    </r>
  </si>
  <si>
    <r>
      <rPr>
        <sz val="6"/>
        <rFont val="Arial"/>
        <family val="2"/>
      </rPr>
      <t>39,3</t>
    </r>
  </si>
  <si>
    <r>
      <rPr>
        <sz val="6"/>
        <rFont val="Arial"/>
        <family val="2"/>
      </rPr>
      <t>37,2</t>
    </r>
  </si>
  <si>
    <r>
      <rPr>
        <sz val="6"/>
        <rFont val="Arial"/>
        <family val="2"/>
      </rPr>
      <t>34,6</t>
    </r>
  </si>
  <si>
    <r>
      <rPr>
        <sz val="6"/>
        <rFont val="Arial"/>
        <family val="2"/>
      </rPr>
      <t>31,9</t>
    </r>
  </si>
  <si>
    <r>
      <rPr>
        <sz val="6"/>
        <rFont val="Arial"/>
        <family val="2"/>
      </rPr>
      <t>30,0</t>
    </r>
  </si>
  <si>
    <r>
      <rPr>
        <sz val="6"/>
        <rFont val="Arial"/>
        <family val="2"/>
      </rPr>
      <t>27,9</t>
    </r>
  </si>
  <si>
    <r>
      <rPr>
        <sz val="6"/>
        <rFont val="Arial"/>
        <family val="2"/>
      </rPr>
      <t>27,1</t>
    </r>
  </si>
  <si>
    <r>
      <rPr>
        <sz val="6"/>
        <rFont val="Arial"/>
        <family val="2"/>
      </rPr>
      <t>26,6</t>
    </r>
  </si>
  <si>
    <r>
      <rPr>
        <sz val="6"/>
        <rFont val="Arial"/>
        <family val="2"/>
      </rPr>
      <t>1 580</t>
    </r>
  </si>
  <si>
    <r>
      <rPr>
        <sz val="6"/>
        <rFont val="Arial"/>
        <family val="2"/>
      </rPr>
      <t>1 550</t>
    </r>
  </si>
  <si>
    <r>
      <rPr>
        <sz val="6"/>
        <rFont val="Arial"/>
        <family val="2"/>
      </rPr>
      <t>1 520</t>
    </r>
  </si>
  <si>
    <r>
      <rPr>
        <sz val="6"/>
        <rFont val="Arial"/>
        <family val="2"/>
      </rPr>
      <t>1 480</t>
    </r>
  </si>
  <si>
    <r>
      <rPr>
        <sz val="6"/>
        <rFont val="Arial"/>
        <family val="2"/>
      </rPr>
      <t>1 400</t>
    </r>
  </si>
  <si>
    <r>
      <rPr>
        <sz val="6"/>
        <rFont val="Arial"/>
        <family val="2"/>
      </rPr>
      <t>1 300</t>
    </r>
  </si>
  <si>
    <r>
      <rPr>
        <sz val="6"/>
        <rFont val="Arial"/>
        <family val="2"/>
      </rPr>
      <t>1 200</t>
    </r>
  </si>
  <si>
    <r>
      <rPr>
        <sz val="6"/>
        <rFont val="Arial"/>
        <family val="2"/>
      </rPr>
      <t>1 130</t>
    </r>
  </si>
  <si>
    <r>
      <rPr>
        <sz val="6"/>
        <rFont val="Arial"/>
        <family val="2"/>
      </rPr>
      <t>1 050</t>
    </r>
  </si>
  <si>
    <r>
      <rPr>
        <sz val="6"/>
        <rFont val="Arial"/>
        <family val="2"/>
      </rPr>
      <t>1 020</t>
    </r>
  </si>
  <si>
    <r>
      <rPr>
        <sz val="6"/>
        <rFont val="Arial"/>
        <family val="2"/>
      </rPr>
      <t>1 000</t>
    </r>
  </si>
  <si>
    <r>
      <rPr>
        <sz val="6"/>
        <rFont val="Arial"/>
        <family val="2"/>
      </rPr>
      <t xml:space="preserve">Stranica </t>
    </r>
    <r>
      <rPr>
        <sz val="6"/>
        <rFont val="Arial"/>
        <family val="2"/>
      </rPr>
      <t xml:space="preserve">4 </t>
    </r>
    <r>
      <rPr>
        <sz val="6"/>
        <rFont val="Arial"/>
        <family val="2"/>
      </rPr>
      <t xml:space="preserve">od </t>
    </r>
    <r>
      <rPr>
        <sz val="6"/>
        <rFont val="Arial"/>
        <family val="2"/>
      </rPr>
      <t>42</t>
    </r>
  </si>
  <si>
    <r>
      <rPr>
        <sz val="6"/>
        <rFont val="Arial"/>
        <family val="2"/>
      </rPr>
      <t>61</t>
    </r>
  </si>
  <si>
    <r>
      <rPr>
        <sz val="6"/>
        <rFont val="Arial"/>
        <family val="2"/>
      </rPr>
      <t>62</t>
    </r>
  </si>
  <si>
    <r>
      <rPr>
        <sz val="6"/>
        <rFont val="Arial"/>
        <family val="2"/>
      </rPr>
      <t>63</t>
    </r>
  </si>
  <si>
    <r>
      <rPr>
        <sz val="6"/>
        <rFont val="Arial"/>
        <family val="2"/>
      </rPr>
      <t>64</t>
    </r>
  </si>
  <si>
    <r>
      <rPr>
        <sz val="6"/>
        <rFont val="Arial"/>
        <family val="2"/>
      </rPr>
      <t>65</t>
    </r>
  </si>
  <si>
    <r>
      <rPr>
        <sz val="6"/>
        <rFont val="Arial"/>
        <family val="2"/>
      </rPr>
      <t>66</t>
    </r>
  </si>
  <si>
    <r>
      <rPr>
        <sz val="6"/>
        <rFont val="Arial"/>
        <family val="2"/>
      </rPr>
      <t>67</t>
    </r>
  </si>
  <si>
    <r>
      <rPr>
        <sz val="6"/>
        <rFont val="Arial"/>
        <family val="2"/>
      </rPr>
      <t>68</t>
    </r>
  </si>
  <si>
    <r>
      <rPr>
        <sz val="6"/>
        <rFont val="Arial"/>
        <family val="2"/>
      </rPr>
      <t>69</t>
    </r>
  </si>
  <si>
    <r>
      <rPr>
        <sz val="6"/>
        <rFont val="Arial"/>
        <family val="2"/>
      </rPr>
      <t>70</t>
    </r>
  </si>
  <si>
    <r>
      <rPr>
        <sz val="6"/>
        <rFont val="Arial"/>
        <family val="2"/>
      </rPr>
      <t>71</t>
    </r>
  </si>
  <si>
    <r>
      <rPr>
        <sz val="6"/>
        <rFont val="Arial"/>
        <family val="2"/>
      </rPr>
      <t>72</t>
    </r>
  </si>
  <si>
    <r>
      <rPr>
        <sz val="6"/>
        <rFont val="Arial"/>
        <family val="2"/>
      </rPr>
      <t>73</t>
    </r>
  </si>
  <si>
    <r>
      <rPr>
        <sz val="6"/>
        <rFont val="Arial"/>
        <family val="2"/>
      </rPr>
      <t>74</t>
    </r>
  </si>
  <si>
    <r>
      <rPr>
        <sz val="6"/>
        <rFont val="Arial"/>
        <family val="2"/>
      </rPr>
      <t>75</t>
    </r>
  </si>
  <si>
    <r>
      <rPr>
        <sz val="6"/>
        <rFont val="Arial"/>
        <family val="2"/>
      </rPr>
      <t>76</t>
    </r>
  </si>
  <si>
    <r>
      <rPr>
        <sz val="6"/>
        <rFont val="Arial"/>
        <family val="2"/>
      </rPr>
      <t>77</t>
    </r>
  </si>
  <si>
    <r>
      <rPr>
        <sz val="6"/>
        <rFont val="Arial"/>
        <family val="2"/>
      </rPr>
      <t>78</t>
    </r>
  </si>
  <si>
    <r>
      <rPr>
        <sz val="6"/>
        <rFont val="Arial"/>
        <family val="2"/>
      </rPr>
      <t>79</t>
    </r>
  </si>
  <si>
    <r>
      <rPr>
        <sz val="6"/>
        <rFont val="Arial"/>
        <family val="2"/>
      </rPr>
      <t>Михаил Валакин</t>
    </r>
  </si>
  <si>
    <r>
      <rPr>
        <sz val="6"/>
        <rFont val="Arial"/>
        <family val="2"/>
      </rPr>
      <t>Игорь Алтушкин</t>
    </r>
  </si>
  <si>
    <r>
      <rPr>
        <sz val="6"/>
        <rFont val="Arial"/>
        <family val="2"/>
      </rPr>
      <t>Рубен Варданян</t>
    </r>
  </si>
  <si>
    <r>
      <rPr>
        <sz val="6"/>
        <rFont val="Arial"/>
        <family val="2"/>
      </rPr>
      <t>Вячеслав Кантор</t>
    </r>
  </si>
  <si>
    <r>
      <rPr>
        <sz val="6"/>
        <rFont val="Arial"/>
        <family val="2"/>
      </rPr>
      <t>Леонид Симановский</t>
    </r>
  </si>
  <si>
    <r>
      <rPr>
        <sz val="6"/>
        <rFont val="Arial"/>
        <family val="2"/>
      </rPr>
      <t>Александр Занадворов</t>
    </r>
  </si>
  <si>
    <r>
      <rPr>
        <sz val="6"/>
        <rFont val="Arial"/>
        <family val="2"/>
      </rPr>
      <t>Григорий Березкин</t>
    </r>
  </si>
  <si>
    <r>
      <rPr>
        <sz val="6"/>
        <rFont val="Arial"/>
        <family val="2"/>
      </rPr>
      <t>Александр Несис</t>
    </r>
  </si>
  <si>
    <r>
      <rPr>
        <sz val="6"/>
        <rFont val="Arial"/>
        <family val="2"/>
      </rPr>
      <t>Александр Федоров</t>
    </r>
  </si>
  <si>
    <r>
      <rPr>
        <sz val="6"/>
        <rFont val="Arial"/>
        <family val="2"/>
      </rPr>
      <t>Сергей Кириленко</t>
    </r>
  </si>
  <si>
    <r>
      <rPr>
        <sz val="6"/>
        <rFont val="Arial"/>
        <family val="2"/>
      </rPr>
      <t>Владимир Груздев</t>
    </r>
  </si>
  <si>
    <r>
      <rPr>
        <sz val="6"/>
        <rFont val="Arial"/>
        <family val="2"/>
      </rPr>
      <t>Юрий Шефлер</t>
    </r>
  </si>
  <si>
    <r>
      <rPr>
        <sz val="6"/>
        <rFont val="Arial"/>
        <family val="2"/>
      </rPr>
      <t>Михаил Болотин</t>
    </r>
  </si>
  <si>
    <r>
      <rPr>
        <sz val="6"/>
        <rFont val="Arial"/>
        <family val="2"/>
      </rPr>
      <t>Андрей Козицмн</t>
    </r>
  </si>
  <si>
    <r>
      <rPr>
        <sz val="6"/>
        <rFont val="Arial"/>
        <family val="2"/>
      </rPr>
      <t>Анатолий Мотьтев</t>
    </r>
  </si>
  <si>
    <r>
      <rPr>
        <sz val="6"/>
        <rFont val="Arial"/>
        <family val="2"/>
      </rPr>
      <t>Сергей Генералов</t>
    </r>
  </si>
  <si>
    <r>
      <rPr>
        <sz val="6"/>
        <rFont val="Arial"/>
        <family val="2"/>
      </rPr>
      <t>Гавриил Юшваев</t>
    </r>
  </si>
  <si>
    <r>
      <rPr>
        <sz val="6"/>
        <rFont val="Arial"/>
        <family val="2"/>
      </rPr>
      <t>Алексей Федорь</t>
    </r>
    <r>
      <rPr>
        <sz val="6"/>
        <rFont val="Arial"/>
        <family val="2"/>
      </rPr>
      <t>1</t>
    </r>
    <r>
      <rPr>
        <sz val="6"/>
        <rFont val="Arial"/>
        <family val="2"/>
      </rPr>
      <t>чев</t>
    </r>
  </si>
  <si>
    <r>
      <rPr>
        <sz val="6"/>
        <rFont val="Arial"/>
        <family val="2"/>
      </rPr>
      <t>Георгий Трефилов</t>
    </r>
  </si>
  <si>
    <r>
      <rPr>
        <sz val="6"/>
        <rFont val="Arial"/>
        <family val="2"/>
      </rPr>
      <t>1970</t>
    </r>
  </si>
  <si>
    <r>
      <rPr>
        <sz val="6"/>
        <rFont val="Arial"/>
        <family val="2"/>
      </rPr>
      <t>1953</t>
    </r>
  </si>
  <si>
    <r>
      <rPr>
        <sz val="6"/>
        <rFont val="Arial"/>
        <family val="2"/>
      </rPr>
      <t>1949</t>
    </r>
  </si>
  <si>
    <r>
      <rPr>
        <sz val="6"/>
        <rFont val="Arial"/>
        <family val="2"/>
      </rPr>
      <t>1957</t>
    </r>
  </si>
  <si>
    <r>
      <rPr>
        <sz val="6"/>
        <rFont val="Arial"/>
        <family val="2"/>
      </rPr>
      <t>инвестиционно-строительной группь! компаний СУ-155</t>
    </r>
  </si>
  <si>
    <r>
      <rPr>
        <sz val="6"/>
        <rFont val="Arial"/>
        <family val="2"/>
      </rPr>
      <t>Совладелец Русской медной компании и Уральского банка реконструкции и развития</t>
    </r>
  </si>
  <si>
    <r>
      <rPr>
        <sz val="6"/>
        <rFont val="Arial"/>
        <family val="2"/>
      </rPr>
      <t>Председатель совета директоров и основной акционер инвестиционной группь! «Тройка Диалог»</t>
    </r>
  </si>
  <si>
    <r>
      <rPr>
        <sz val="6"/>
        <rFont val="Arial"/>
        <family val="2"/>
      </rPr>
      <t>Президент Российского еврейского конгресса, рьшок считает его основнь</t>
    </r>
    <r>
      <rPr>
        <sz val="6"/>
        <rFont val="Arial"/>
        <family val="2"/>
      </rPr>
      <t>1</t>
    </r>
    <r>
      <rPr>
        <sz val="6"/>
        <rFont val="Arial"/>
        <family val="2"/>
      </rPr>
      <t>м владеяьцем холдинга «Акрон»</t>
    </r>
  </si>
  <si>
    <r>
      <rPr>
        <sz val="6"/>
        <rFont val="Arial"/>
        <family val="2"/>
      </rPr>
      <t>Депутат Государственной думь</t>
    </r>
    <r>
      <rPr>
        <sz val="6"/>
        <rFont val="Arial"/>
        <family val="2"/>
      </rPr>
      <t>1</t>
    </r>
    <r>
      <rPr>
        <sz val="6"/>
        <rFont val="Arial"/>
        <family val="2"/>
      </rPr>
      <t>, совладелец газодобь</t>
    </r>
    <r>
      <rPr>
        <sz val="6"/>
        <rFont val="Arial"/>
        <family val="2"/>
      </rPr>
      <t>1</t>
    </r>
    <r>
      <rPr>
        <sz val="6"/>
        <rFont val="Arial"/>
        <family val="2"/>
      </rPr>
      <t>вающей компании «Новатак»</t>
    </r>
  </si>
  <si>
    <r>
      <rPr>
        <sz val="6"/>
        <rFont val="Arial"/>
        <family val="2"/>
      </rPr>
      <t>Совладелец торговой сети «Седьмой континент» и оператора недвижимости «Мкапитал»</t>
    </r>
  </si>
  <si>
    <r>
      <rPr>
        <sz val="6"/>
        <rFont val="Arial"/>
        <family val="2"/>
      </rPr>
      <t xml:space="preserve">Президент </t>
    </r>
    <r>
      <rPr>
        <sz val="6"/>
        <rFont val="Arial"/>
        <family val="2"/>
      </rPr>
      <t xml:space="preserve">rpynnbi </t>
    </r>
    <r>
      <rPr>
        <sz val="6"/>
        <rFont val="Arial"/>
        <family val="2"/>
      </rPr>
      <t>ЕСН, которая контролирует знерготрейдера «Русзнергосбь</t>
    </r>
    <r>
      <rPr>
        <sz val="6"/>
        <rFont val="Arial"/>
        <family val="2"/>
      </rPr>
      <t>1</t>
    </r>
    <r>
      <rPr>
        <sz val="6"/>
        <rFont val="Arial"/>
        <family val="2"/>
      </rPr>
      <t>т»</t>
    </r>
  </si>
  <si>
    <r>
      <rPr>
        <sz val="6"/>
        <rFont val="Arial"/>
        <family val="2"/>
      </rPr>
      <t>Основной акционер группь! «Ист», контролирующей Номос-банк и Братский завод ферросплавов</t>
    </r>
  </si>
  <si>
    <r>
      <rPr>
        <sz val="6"/>
        <rFont val="Arial"/>
        <family val="2"/>
      </rPr>
      <t>Председатель совета директоров Челябинского трубопрокатного завода, совладелец группь! ЧТПЗ</t>
    </r>
  </si>
  <si>
    <r>
      <rPr>
        <sz val="6"/>
        <rFont val="Arial"/>
        <family val="2"/>
      </rPr>
      <t>Генеральньм директор и совладелец управляющей компании «Масштаб», акционер Собинбанка</t>
    </r>
  </si>
  <si>
    <r>
      <rPr>
        <sz val="6"/>
        <rFont val="Arial"/>
        <family val="2"/>
      </rPr>
      <t>Депутат Госдумь!, партнер Александра Занадворова (№ 66) в «Седьмом континенте» и «Мкапитале»</t>
    </r>
  </si>
  <si>
    <r>
      <rPr>
        <sz val="6"/>
        <rFont val="Arial"/>
        <family val="2"/>
      </rPr>
      <t xml:space="preserve">Контролирует группу </t>
    </r>
    <r>
      <rPr>
        <sz val="6"/>
        <rFont val="Arial"/>
        <family val="2"/>
      </rPr>
      <t>SRI</t>
    </r>
    <r>
      <rPr>
        <sz val="6"/>
        <rFont val="Arial"/>
        <family val="2"/>
      </rPr>
      <t xml:space="preserve">, владеющую правами на водку марки </t>
    </r>
    <r>
      <rPr>
        <sz val="6"/>
        <rFont val="Arial"/>
        <family val="2"/>
      </rPr>
      <t>Stolichnaya</t>
    </r>
  </si>
  <si>
    <r>
      <rPr>
        <sz val="6"/>
        <rFont val="Arial"/>
        <family val="2"/>
      </rPr>
      <t>Президент и основной владелец концерна «Тракторнью заводь!» с вь!ручкой около $1 млрд</t>
    </r>
  </si>
  <si>
    <r>
      <rPr>
        <sz val="6"/>
        <rFont val="Arial"/>
        <family val="2"/>
      </rPr>
      <t>Генеральньм директор Уральской горно-металлургической компании, рьнок считает его совладельцем холдинга</t>
    </r>
  </si>
  <si>
    <r>
      <rPr>
        <sz val="6"/>
        <rFont val="Arial"/>
        <family val="2"/>
      </rPr>
      <t>Президент и совладелец (около 99%) банка «Глобзкс», реализующего ряд крупнь!Х проектов в недвижимости</t>
    </r>
  </si>
  <si>
    <r>
      <rPr>
        <sz val="6"/>
        <rFont val="Arial"/>
        <family val="2"/>
      </rPr>
      <t>Президент и основной владелец группь! «Промь</t>
    </r>
    <r>
      <rPr>
        <sz val="6"/>
        <rFont val="Arial"/>
        <family val="2"/>
      </rPr>
      <t>1</t>
    </r>
    <r>
      <rPr>
        <sz val="6"/>
        <rFont val="Arial"/>
        <family val="2"/>
      </rPr>
      <t>шленнью инвесторь!», в числе активов -ДВМП, «Русский алкоголь»</t>
    </r>
  </si>
  <si>
    <r>
      <rPr>
        <sz val="6"/>
        <rFont val="Arial"/>
        <family val="2"/>
      </rPr>
      <t>Крупнейший акционер компании «Вимм-Билль-Данн» из числа частнь!Х лиц- членов совета директоров компании</t>
    </r>
  </si>
  <si>
    <r>
      <rPr>
        <sz val="6"/>
        <rFont val="Arial"/>
        <family val="2"/>
      </rPr>
      <t xml:space="preserve">Владелец группь! </t>
    </r>
    <r>
      <rPr>
        <sz val="6"/>
        <rFont val="Arial"/>
        <family val="2"/>
      </rPr>
      <t xml:space="preserve">Fedcominvest </t>
    </r>
    <r>
      <rPr>
        <sz val="6"/>
        <rFont val="Arial"/>
        <family val="2"/>
      </rPr>
      <t>(морской транспорт, трейдинг)</t>
    </r>
  </si>
  <si>
    <r>
      <rPr>
        <sz val="6"/>
        <rFont val="Arial"/>
        <family val="2"/>
      </rPr>
      <t>Основатель и президент холдинга «Марта» (несколько</t>
    </r>
  </si>
  <si>
    <r>
      <rPr>
        <sz val="6"/>
        <rFont val="Arial"/>
        <family val="2"/>
      </rPr>
      <t>25,5</t>
    </r>
  </si>
  <si>
    <r>
      <rPr>
        <sz val="6"/>
        <rFont val="Arial"/>
        <family val="2"/>
      </rPr>
      <t>25,3</t>
    </r>
  </si>
  <si>
    <r>
      <rPr>
        <sz val="6"/>
        <rFont val="Arial"/>
        <family val="2"/>
      </rPr>
      <t>24,7</t>
    </r>
  </si>
  <si>
    <r>
      <rPr>
        <sz val="6"/>
        <rFont val="Arial"/>
        <family val="2"/>
      </rPr>
      <t>23,9</t>
    </r>
  </si>
  <si>
    <r>
      <rPr>
        <sz val="6"/>
        <rFont val="Arial"/>
        <family val="2"/>
      </rPr>
      <t>23,1</t>
    </r>
  </si>
  <si>
    <r>
      <rPr>
        <sz val="6"/>
        <rFont val="Arial"/>
        <family val="2"/>
      </rPr>
      <t>21,3</t>
    </r>
  </si>
  <si>
    <r>
      <rPr>
        <sz val="6"/>
        <rFont val="Arial"/>
        <family val="2"/>
      </rPr>
      <t>21,0</t>
    </r>
  </si>
  <si>
    <r>
      <rPr>
        <sz val="6"/>
        <rFont val="Arial"/>
        <family val="2"/>
      </rPr>
      <t>18,9</t>
    </r>
  </si>
  <si>
    <r>
      <rPr>
        <sz val="6"/>
        <rFont val="Arial"/>
        <family val="2"/>
      </rPr>
      <t>18,6</t>
    </r>
  </si>
  <si>
    <r>
      <rPr>
        <sz val="6"/>
        <rFont val="Arial"/>
        <family val="2"/>
      </rPr>
      <t>18,1</t>
    </r>
  </si>
  <si>
    <r>
      <rPr>
        <sz val="6"/>
        <rFont val="Arial"/>
        <family val="2"/>
      </rPr>
      <t>960</t>
    </r>
  </si>
  <si>
    <r>
      <rPr>
        <sz val="6"/>
        <rFont val="Arial"/>
        <family val="2"/>
      </rPr>
      <t>950</t>
    </r>
  </si>
  <si>
    <r>
      <rPr>
        <sz val="6"/>
        <rFont val="Arial"/>
        <family val="2"/>
      </rPr>
      <t>930</t>
    </r>
  </si>
  <si>
    <r>
      <rPr>
        <sz val="6"/>
        <rFont val="Arial"/>
        <family val="2"/>
      </rPr>
      <t>900</t>
    </r>
  </si>
  <si>
    <r>
      <rPr>
        <sz val="6"/>
        <rFont val="Arial"/>
        <family val="2"/>
      </rPr>
      <t>870</t>
    </r>
  </si>
  <si>
    <r>
      <rPr>
        <sz val="6"/>
        <rFont val="Arial"/>
        <family val="2"/>
      </rPr>
      <t>800</t>
    </r>
  </si>
  <si>
    <r>
      <rPr>
        <sz val="6"/>
        <rFont val="Arial"/>
        <family val="2"/>
      </rPr>
      <t>790</t>
    </r>
  </si>
  <si>
    <r>
      <rPr>
        <sz val="6"/>
        <rFont val="Arial"/>
        <family val="2"/>
      </rPr>
      <t>710</t>
    </r>
  </si>
  <si>
    <r>
      <rPr>
        <sz val="6"/>
        <rFont val="Arial"/>
        <family val="2"/>
      </rPr>
      <t>700</t>
    </r>
  </si>
  <si>
    <r>
      <rPr>
        <sz val="6"/>
        <rFont val="Arial"/>
        <family val="2"/>
      </rPr>
      <t>680</t>
    </r>
  </si>
  <si>
    <r>
      <rPr>
        <sz val="6"/>
        <rFont val="Arial"/>
        <family val="2"/>
      </rPr>
      <t xml:space="preserve">Stranica </t>
    </r>
    <r>
      <rPr>
        <sz val="6"/>
        <rFont val="Arial"/>
        <family val="2"/>
      </rPr>
      <t xml:space="preserve">5 </t>
    </r>
    <r>
      <rPr>
        <sz val="6"/>
        <rFont val="Arial"/>
        <family val="2"/>
      </rPr>
      <t xml:space="preserve">od </t>
    </r>
    <r>
      <rPr>
        <sz val="6"/>
        <rFont val="Arial"/>
        <family val="2"/>
      </rPr>
      <t>42</t>
    </r>
  </si>
  <si>
    <r>
      <rPr>
        <sz val="6"/>
        <rFont val="Arial"/>
        <family val="2"/>
      </rPr>
      <t>80</t>
    </r>
  </si>
  <si>
    <r>
      <rPr>
        <sz val="6"/>
        <rFont val="Arial"/>
        <family val="2"/>
      </rPr>
      <t>81</t>
    </r>
  </si>
  <si>
    <r>
      <rPr>
        <sz val="6"/>
        <rFont val="Arial"/>
        <family val="2"/>
      </rPr>
      <t>82</t>
    </r>
  </si>
  <si>
    <r>
      <rPr>
        <sz val="6"/>
        <rFont val="Arial"/>
        <family val="2"/>
      </rPr>
      <t>83</t>
    </r>
  </si>
  <si>
    <r>
      <rPr>
        <sz val="6"/>
        <rFont val="Arial"/>
        <family val="2"/>
      </rPr>
      <t>84</t>
    </r>
  </si>
  <si>
    <r>
      <rPr>
        <sz val="6"/>
        <rFont val="Arial"/>
        <family val="2"/>
      </rPr>
      <t>85</t>
    </r>
  </si>
  <si>
    <r>
      <rPr>
        <sz val="6"/>
        <rFont val="Arial"/>
        <family val="2"/>
      </rPr>
      <t>86</t>
    </r>
  </si>
  <si>
    <r>
      <rPr>
        <sz val="6"/>
        <rFont val="Arial"/>
        <family val="2"/>
      </rPr>
      <t>87</t>
    </r>
  </si>
  <si>
    <r>
      <rPr>
        <sz val="6"/>
        <rFont val="Arial"/>
        <family val="2"/>
      </rPr>
      <t>88</t>
    </r>
  </si>
  <si>
    <r>
      <rPr>
        <sz val="6"/>
        <rFont val="Arial"/>
        <family val="2"/>
      </rPr>
      <t>89</t>
    </r>
  </si>
  <si>
    <r>
      <rPr>
        <sz val="6"/>
        <rFont val="Arial"/>
        <family val="2"/>
      </rPr>
      <t>90</t>
    </r>
  </si>
  <si>
    <r>
      <rPr>
        <sz val="6"/>
        <rFont val="Arial"/>
        <family val="2"/>
      </rPr>
      <t>91</t>
    </r>
  </si>
  <si>
    <r>
      <rPr>
        <sz val="6"/>
        <rFont val="Arial"/>
        <family val="2"/>
      </rPr>
      <t>92</t>
    </r>
  </si>
  <si>
    <r>
      <rPr>
        <sz val="6"/>
        <rFont val="Arial"/>
        <family val="2"/>
      </rPr>
      <t>93</t>
    </r>
  </si>
  <si>
    <r>
      <rPr>
        <sz val="6"/>
        <rFont val="Arial"/>
        <family val="2"/>
      </rPr>
      <t>94</t>
    </r>
  </si>
  <si>
    <r>
      <rPr>
        <sz val="6"/>
        <rFont val="Arial"/>
        <family val="2"/>
      </rPr>
      <t>95</t>
    </r>
  </si>
  <si>
    <r>
      <rPr>
        <sz val="6"/>
        <rFont val="Arial"/>
        <family val="2"/>
      </rPr>
      <t>96</t>
    </r>
  </si>
  <si>
    <r>
      <rPr>
        <sz val="6"/>
        <rFont val="Arial"/>
        <family val="2"/>
      </rPr>
      <t>97</t>
    </r>
  </si>
  <si>
    <r>
      <rPr>
        <sz val="6"/>
        <rFont val="Arial"/>
        <family val="2"/>
      </rPr>
      <t>98</t>
    </r>
  </si>
  <si>
    <r>
      <rPr>
        <sz val="6"/>
        <rFont val="Arial"/>
        <family val="2"/>
      </rPr>
      <t>Сергей Полонский</t>
    </r>
  </si>
  <si>
    <r>
      <rPr>
        <sz val="6"/>
        <rFont val="Arial"/>
        <family val="2"/>
      </rPr>
      <t>Александр Светаков</t>
    </r>
  </si>
  <si>
    <r>
      <rPr>
        <sz val="6"/>
        <rFont val="Arial"/>
        <family val="2"/>
      </rPr>
      <t>Александр Мамут</t>
    </r>
  </si>
  <si>
    <r>
      <rPr>
        <sz val="6"/>
        <rFont val="Arial"/>
        <family val="2"/>
      </rPr>
      <t>Вячеслав Брешт</t>
    </r>
  </si>
  <si>
    <r>
      <rPr>
        <sz val="6"/>
        <rFont val="Arial"/>
        <family val="2"/>
      </rPr>
      <t>Владислав Тетюхин</t>
    </r>
  </si>
  <si>
    <r>
      <rPr>
        <sz val="6"/>
        <rFont val="Arial"/>
        <family val="2"/>
      </rPr>
      <t>Александр Сенаторов</t>
    </r>
  </si>
  <si>
    <r>
      <rPr>
        <sz val="6"/>
        <rFont val="Arial"/>
        <family val="2"/>
      </rPr>
      <t>Петр Кондрашев</t>
    </r>
  </si>
  <si>
    <r>
      <rPr>
        <sz val="6"/>
        <rFont val="Arial"/>
        <family val="2"/>
      </rPr>
      <t>Николай Саркисов</t>
    </r>
  </si>
  <si>
    <r>
      <rPr>
        <sz val="6"/>
        <rFont val="Arial"/>
        <family val="2"/>
      </rPr>
      <t>Александр Пономаренко</t>
    </r>
  </si>
  <si>
    <r>
      <rPr>
        <sz val="6"/>
        <rFont val="Arial"/>
        <family val="2"/>
      </rPr>
      <t>Кирилл Миновалов</t>
    </r>
  </si>
  <si>
    <r>
      <rPr>
        <sz val="6"/>
        <rFont val="Arial"/>
        <family val="2"/>
      </rPr>
      <t>Андрей Вокарев</t>
    </r>
  </si>
  <si>
    <r>
      <rPr>
        <sz val="6"/>
        <rFont val="Arial"/>
        <family val="2"/>
      </rPr>
      <t>Владимир Коган</t>
    </r>
  </si>
  <si>
    <r>
      <rPr>
        <sz val="6"/>
        <rFont val="Arial"/>
        <family val="2"/>
      </rPr>
      <t>Игорь Ким</t>
    </r>
  </si>
  <si>
    <r>
      <rPr>
        <sz val="6"/>
        <rFont val="Arial"/>
        <family val="2"/>
      </rPr>
      <t>Дмитрий Зеленов</t>
    </r>
  </si>
  <si>
    <r>
      <rPr>
        <sz val="6"/>
        <rFont val="Arial"/>
        <family val="2"/>
      </rPr>
      <t>Максим Блажко</t>
    </r>
  </si>
  <si>
    <r>
      <rPr>
        <sz val="6"/>
        <rFont val="Arial"/>
        <family val="2"/>
      </rPr>
      <t>Сергей Петров</t>
    </r>
  </si>
  <si>
    <r>
      <rPr>
        <sz val="6"/>
        <rFont val="Arial"/>
        <family val="2"/>
      </rPr>
      <t>Олег Леонов</t>
    </r>
  </si>
  <si>
    <r>
      <rPr>
        <sz val="6"/>
        <rFont val="Arial"/>
        <family val="2"/>
      </rPr>
      <t>Кирилл Писарев</t>
    </r>
  </si>
  <si>
    <r>
      <rPr>
        <sz val="6"/>
        <rFont val="Arial"/>
        <family val="2"/>
      </rPr>
      <t>Юрий Жуков</t>
    </r>
  </si>
  <si>
    <r>
      <rPr>
        <sz val="6"/>
        <rFont val="Arial"/>
        <family val="2"/>
      </rPr>
      <t>1972</t>
    </r>
  </si>
  <si>
    <r>
      <rPr>
        <sz val="6"/>
        <rFont val="Arial"/>
        <family val="2"/>
      </rPr>
      <t>1932</t>
    </r>
  </si>
  <si>
    <r>
      <rPr>
        <sz val="6"/>
        <rFont val="Arial"/>
        <family val="2"/>
      </rPr>
      <t>1954</t>
    </r>
  </si>
  <si>
    <r>
      <rPr>
        <sz val="6"/>
        <rFont val="Arial"/>
        <family val="2"/>
      </rPr>
      <t>1973</t>
    </r>
  </si>
  <si>
    <r>
      <rPr>
        <sz val="6"/>
        <rFont val="Arial"/>
        <family val="2"/>
      </rPr>
      <t xml:space="preserve">ToproBbix </t>
    </r>
    <r>
      <rPr>
        <sz val="6"/>
        <rFont val="Arial"/>
        <family val="2"/>
      </rPr>
      <t>сетей)</t>
    </r>
  </si>
  <si>
    <r>
      <rPr>
        <sz val="6"/>
        <rFont val="Arial"/>
        <family val="2"/>
      </rPr>
      <t xml:space="preserve">Президент и крунейший акционер строительной группь! </t>
    </r>
    <r>
      <rPr>
        <sz val="6"/>
        <rFont val="Arial"/>
        <family val="2"/>
      </rPr>
      <t>Mirax Group</t>
    </r>
  </si>
  <si>
    <r>
      <rPr>
        <sz val="6"/>
        <rFont val="Arial"/>
        <family val="2"/>
      </rPr>
      <t>Председатель совета директоров и совладелец Абсолют-банка</t>
    </r>
  </si>
  <si>
    <r>
      <rPr>
        <sz val="6"/>
        <rFont val="Arial"/>
        <family val="2"/>
      </rPr>
      <t>Совладелец компаний «Ингосстрах», «Международное погистическое партнерство» и «Голден Телеком»</t>
    </r>
  </si>
  <si>
    <r>
      <rPr>
        <sz val="6"/>
        <rFont val="Arial"/>
        <family val="2"/>
      </rPr>
      <t>Бьшший совладелец корпорации «ВСМПО-Ависма», продал свой пакет акций «Рос-оборонакспорту» в 2006 году</t>
    </r>
  </si>
  <si>
    <r>
      <rPr>
        <sz val="6"/>
        <rFont val="Arial"/>
        <family val="2"/>
      </rPr>
      <t>На протяжении четь</t>
    </r>
    <r>
      <rPr>
        <sz val="6"/>
        <rFont val="Arial"/>
        <family val="2"/>
      </rPr>
      <t>1</t>
    </r>
    <r>
      <rPr>
        <sz val="6"/>
        <rFont val="Arial"/>
        <family val="2"/>
      </rPr>
      <t>рнадцати пет бессменно возглавляет корпорацию «ВСМПО-Ависма»</t>
    </r>
  </si>
  <si>
    <r>
      <rPr>
        <sz val="6"/>
        <rFont val="Arial"/>
        <family val="2"/>
      </rPr>
      <t>Председатель совета директоров и совладелец группь! компаний «МИАН»</t>
    </r>
  </si>
  <si>
    <r>
      <rPr>
        <sz val="6"/>
        <rFont val="Arial"/>
        <family val="2"/>
      </rPr>
      <t>Генеральнь</t>
    </r>
    <r>
      <rPr>
        <sz val="6"/>
        <rFont val="Arial"/>
        <family val="2"/>
      </rPr>
      <t>1</t>
    </r>
    <r>
      <rPr>
        <sz val="6"/>
        <rFont val="Arial"/>
        <family val="2"/>
      </rPr>
      <t>й директор «Сильвинита», считается, что вместе с партнерами контролирует предприятие</t>
    </r>
  </si>
  <si>
    <r>
      <rPr>
        <sz val="6"/>
        <rFont val="Arial"/>
        <family val="2"/>
      </rPr>
      <t>Совладелец девелоперской группь! «Декра», брат Сергея Саркисова (№ 214)</t>
    </r>
  </si>
  <si>
    <r>
      <rPr>
        <sz val="6"/>
        <rFont val="Arial"/>
        <family val="2"/>
      </rPr>
      <t>В 2006 году вместе с партнерами продал Инвестсбербанк, оставшись акционером Новороссийского порта</t>
    </r>
  </si>
  <si>
    <r>
      <rPr>
        <sz val="6"/>
        <rFont val="Arial"/>
        <family val="2"/>
      </rPr>
      <t>Президент и акционер банка «Авангард», контролирует компанию «Русский солод»</t>
    </r>
  </si>
  <si>
    <r>
      <rPr>
        <sz val="6"/>
        <rFont val="Arial"/>
        <family val="2"/>
      </rPr>
      <t>Партнер Искандера Махмудова (№ 16) по холдингу «Кубассразрезуголь»</t>
    </r>
  </si>
  <si>
    <r>
      <rPr>
        <sz val="6"/>
        <rFont val="Arial"/>
        <family val="2"/>
      </rPr>
      <t>Заместитель председателя Росстроя,акс-акционер Промь</t>
    </r>
    <r>
      <rPr>
        <sz val="6"/>
        <rFont val="Arial"/>
        <family val="2"/>
      </rPr>
      <t>1</t>
    </r>
    <r>
      <rPr>
        <sz val="6"/>
        <rFont val="Arial"/>
        <family val="2"/>
      </rPr>
      <t>шленно-строительного банка</t>
    </r>
  </si>
  <si>
    <r>
      <rPr>
        <sz val="6"/>
        <rFont val="Arial"/>
        <family val="2"/>
      </rPr>
      <t>Крупнейший акционер Урса-банка, созданного путем присоединения Уралвнешторгбанка к Сибакадембанку</t>
    </r>
  </si>
  <si>
    <r>
      <rPr>
        <sz val="6"/>
        <rFont val="Arial"/>
        <family val="2"/>
      </rPr>
      <t>Совладелец строительного холдинга «Дон-строй»</t>
    </r>
  </si>
  <si>
    <r>
      <rPr>
        <sz val="6"/>
        <rFont val="Arial"/>
        <family val="2"/>
      </rPr>
      <t>Генеральньм директор и совладелец строительного холдинга «Дон-строй»</t>
    </r>
  </si>
  <si>
    <r>
      <rPr>
        <sz val="6"/>
        <rFont val="Arial"/>
        <family val="2"/>
      </rPr>
      <t>Владелец группь! «Рольф», специализирующейся на дистрибуции и розничной продаже автомобилей</t>
    </r>
  </si>
  <si>
    <r>
      <rPr>
        <sz val="6"/>
        <rFont val="Arial"/>
        <family val="2"/>
      </rPr>
      <t xml:space="preserve">Крупнейший акционер </t>
    </r>
    <r>
      <rPr>
        <sz val="6"/>
        <rFont val="Arial"/>
        <family val="2"/>
      </rPr>
      <t xml:space="preserve">rpynnbi </t>
    </r>
    <r>
      <rPr>
        <sz val="6"/>
        <rFont val="Arial"/>
        <family val="2"/>
      </rPr>
      <t>«Дикси-Юнилзнд», развивающей сеть продуктовь!Х дискаунтеров</t>
    </r>
  </si>
  <si>
    <r>
      <rPr>
        <sz val="6"/>
        <rFont val="Arial"/>
        <family val="2"/>
      </rPr>
      <t>Президент и совладелец группь! компаний ПИК, крупного строительного девелопера</t>
    </r>
  </si>
  <si>
    <r>
      <rPr>
        <sz val="6"/>
        <rFont val="Arial"/>
        <family val="2"/>
      </rPr>
      <t>Совладелец группь! ПИК, которую контролирует на паритетньк началах с Кириллом</t>
    </r>
  </si>
  <si>
    <r>
      <rPr>
        <sz val="6"/>
        <rFont val="Arial"/>
        <family val="2"/>
      </rPr>
      <t>17,3</t>
    </r>
  </si>
  <si>
    <r>
      <rPr>
        <sz val="6"/>
        <rFont val="Arial"/>
        <family val="2"/>
      </rPr>
      <t>17,0</t>
    </r>
  </si>
  <si>
    <r>
      <rPr>
        <sz val="6"/>
        <rFont val="Arial"/>
        <family val="2"/>
      </rPr>
      <t>16,7</t>
    </r>
  </si>
  <si>
    <r>
      <rPr>
        <sz val="6"/>
        <rFont val="Arial"/>
        <family val="2"/>
      </rPr>
      <t>16,5</t>
    </r>
  </si>
  <si>
    <r>
      <rPr>
        <sz val="6"/>
        <rFont val="Arial"/>
        <family val="2"/>
      </rPr>
      <t>16,2</t>
    </r>
  </si>
  <si>
    <r>
      <rPr>
        <sz val="6"/>
        <rFont val="Arial"/>
        <family val="2"/>
      </rPr>
      <t>15,9</t>
    </r>
  </si>
  <si>
    <r>
      <rPr>
        <sz val="6"/>
        <rFont val="Arial"/>
        <family val="2"/>
      </rPr>
      <t>15,4</t>
    </r>
  </si>
  <si>
    <r>
      <rPr>
        <sz val="6"/>
        <rFont val="Arial"/>
        <family val="2"/>
      </rPr>
      <t>14,6</t>
    </r>
  </si>
  <si>
    <r>
      <rPr>
        <sz val="6"/>
        <rFont val="Arial"/>
        <family val="2"/>
      </rPr>
      <t>13,8</t>
    </r>
  </si>
  <si>
    <r>
      <rPr>
        <sz val="6"/>
        <rFont val="Arial"/>
        <family val="2"/>
      </rPr>
      <t>650</t>
    </r>
  </si>
  <si>
    <r>
      <rPr>
        <sz val="6"/>
        <rFont val="Arial"/>
        <family val="2"/>
      </rPr>
      <t>640</t>
    </r>
  </si>
  <si>
    <r>
      <rPr>
        <sz val="6"/>
        <rFont val="Arial"/>
        <family val="2"/>
      </rPr>
      <t>630</t>
    </r>
  </si>
  <si>
    <r>
      <rPr>
        <sz val="6"/>
        <rFont val="Arial"/>
        <family val="2"/>
      </rPr>
      <t>620</t>
    </r>
  </si>
  <si>
    <r>
      <rPr>
        <sz val="6"/>
        <rFont val="Arial"/>
        <family val="2"/>
      </rPr>
      <t>610</t>
    </r>
  </si>
  <si>
    <r>
      <rPr>
        <sz val="6"/>
        <rFont val="Arial"/>
        <family val="2"/>
      </rPr>
      <t>600</t>
    </r>
  </si>
  <si>
    <r>
      <rPr>
        <sz val="6"/>
        <rFont val="Arial"/>
        <family val="2"/>
      </rPr>
      <t>580</t>
    </r>
  </si>
  <si>
    <r>
      <rPr>
        <sz val="6"/>
        <rFont val="Arial"/>
        <family val="2"/>
      </rPr>
      <t>550</t>
    </r>
  </si>
  <si>
    <r>
      <rPr>
        <sz val="6"/>
        <rFont val="Arial"/>
        <family val="2"/>
      </rPr>
      <t>520</t>
    </r>
  </si>
  <si>
    <r>
      <rPr>
        <sz val="6"/>
        <rFont val="Arial"/>
        <family val="2"/>
      </rPr>
      <t xml:space="preserve">Stranica </t>
    </r>
    <r>
      <rPr>
        <sz val="6"/>
        <rFont val="Arial"/>
        <family val="2"/>
      </rPr>
      <t xml:space="preserve">6 </t>
    </r>
    <r>
      <rPr>
        <sz val="6"/>
        <rFont val="Arial"/>
        <family val="2"/>
      </rPr>
      <t xml:space="preserve">od </t>
    </r>
    <r>
      <rPr>
        <sz val="6"/>
        <rFont val="Arial"/>
        <family val="2"/>
      </rPr>
      <t>42</t>
    </r>
  </si>
  <si>
    <r>
      <rPr>
        <sz val="6"/>
        <rFont val="Arial"/>
        <family val="2"/>
      </rPr>
      <t>99</t>
    </r>
  </si>
  <si>
    <r>
      <rPr>
        <sz val="6"/>
        <rFont val="Arial"/>
        <family val="2"/>
      </rPr>
      <t>100</t>
    </r>
  </si>
  <si>
    <r>
      <rPr>
        <sz val="6"/>
        <rFont val="Arial"/>
        <family val="2"/>
      </rPr>
      <t>101</t>
    </r>
  </si>
  <si>
    <r>
      <rPr>
        <sz val="6"/>
        <rFont val="Arial"/>
        <family val="2"/>
      </rPr>
      <t>102</t>
    </r>
  </si>
  <si>
    <r>
      <rPr>
        <sz val="6"/>
        <rFont val="Arial"/>
        <family val="2"/>
      </rPr>
      <t>103</t>
    </r>
  </si>
  <si>
    <r>
      <rPr>
        <sz val="6"/>
        <rFont val="Arial"/>
        <family val="2"/>
      </rPr>
      <t>104</t>
    </r>
  </si>
  <si>
    <r>
      <rPr>
        <sz val="6"/>
        <rFont val="Arial"/>
        <family val="2"/>
      </rPr>
      <t>105</t>
    </r>
  </si>
  <si>
    <r>
      <rPr>
        <sz val="6"/>
        <rFont val="Arial"/>
        <family val="2"/>
      </rPr>
      <t>106</t>
    </r>
  </si>
  <si>
    <r>
      <rPr>
        <sz val="6"/>
        <rFont val="Arial"/>
        <family val="2"/>
      </rPr>
      <t>107</t>
    </r>
  </si>
  <si>
    <r>
      <rPr>
        <sz val="6"/>
        <rFont val="Arial"/>
        <family val="2"/>
      </rPr>
      <t>108</t>
    </r>
  </si>
  <si>
    <r>
      <rPr>
        <sz val="6"/>
        <rFont val="Arial"/>
        <family val="2"/>
      </rPr>
      <t>109</t>
    </r>
  </si>
  <si>
    <r>
      <rPr>
        <sz val="6"/>
        <rFont val="Arial"/>
        <family val="2"/>
      </rPr>
      <t>110</t>
    </r>
  </si>
  <si>
    <r>
      <rPr>
        <sz val="6"/>
        <rFont val="Arial"/>
        <family val="2"/>
      </rPr>
      <t>111</t>
    </r>
  </si>
  <si>
    <r>
      <rPr>
        <sz val="6"/>
        <rFont val="Arial"/>
        <family val="2"/>
      </rPr>
      <t>112</t>
    </r>
  </si>
  <si>
    <r>
      <rPr>
        <sz val="6"/>
        <rFont val="Arial"/>
        <family val="2"/>
      </rPr>
      <t>113</t>
    </r>
  </si>
  <si>
    <r>
      <rPr>
        <sz val="6"/>
        <rFont val="Arial"/>
        <family val="2"/>
      </rPr>
      <t>114</t>
    </r>
  </si>
  <si>
    <r>
      <rPr>
        <sz val="6"/>
        <rFont val="Arial"/>
        <family val="2"/>
      </rPr>
      <t>115</t>
    </r>
  </si>
  <si>
    <r>
      <rPr>
        <sz val="6"/>
        <rFont val="Arial"/>
        <family val="2"/>
      </rPr>
      <t>Михаил Шишханов</t>
    </r>
  </si>
  <si>
    <r>
      <rPr>
        <sz val="6"/>
        <rFont val="Arial"/>
        <family val="2"/>
      </rPr>
      <t>Алексей Богачев</t>
    </r>
  </si>
  <si>
    <r>
      <rPr>
        <sz val="6"/>
        <rFont val="Arial"/>
        <family val="2"/>
      </rPr>
      <t>Зелимхан Муцоев</t>
    </r>
  </si>
  <si>
    <r>
      <rPr>
        <sz val="6"/>
        <rFont val="Arial"/>
        <family val="2"/>
      </rPr>
      <t>Николай Борцов</t>
    </r>
  </si>
  <si>
    <r>
      <rPr>
        <sz val="6"/>
        <rFont val="Arial"/>
        <family val="2"/>
      </rPr>
      <t>Максим Ноготков</t>
    </r>
  </si>
  <si>
    <r>
      <rPr>
        <sz val="6"/>
        <rFont val="Arial"/>
        <family val="2"/>
      </rPr>
      <t>Евгений Туголуков</t>
    </r>
  </si>
  <si>
    <r>
      <rPr>
        <sz val="6"/>
        <rFont val="Arial"/>
        <family val="2"/>
      </rPr>
      <t>Давид Трактовенко</t>
    </r>
  </si>
  <si>
    <r>
      <rPr>
        <sz val="6"/>
        <rFont val="Arial"/>
        <family val="2"/>
      </rPr>
      <t>Сергей Веремеенко</t>
    </r>
  </si>
  <si>
    <r>
      <rPr>
        <sz val="6"/>
        <rFont val="Arial"/>
        <family val="2"/>
      </rPr>
      <t>Константин Сорокин</t>
    </r>
  </si>
  <si>
    <r>
      <rPr>
        <sz val="6"/>
        <rFont val="Arial"/>
        <family val="2"/>
      </rPr>
      <t>Тигран Нерсисян</t>
    </r>
  </si>
  <si>
    <r>
      <rPr>
        <sz val="6"/>
        <rFont val="Arial"/>
        <family val="2"/>
      </rPr>
      <t>Виктор Лапкин</t>
    </r>
  </si>
  <si>
    <r>
      <rPr>
        <sz val="6"/>
        <rFont val="Arial"/>
        <family val="2"/>
      </rPr>
      <t>Дмитрий Орлов</t>
    </r>
  </si>
  <si>
    <r>
      <rPr>
        <sz val="6"/>
        <rFont val="Arial"/>
        <family val="2"/>
      </rPr>
      <t>Вадим Швецов</t>
    </r>
  </si>
  <si>
    <r>
      <rPr>
        <sz val="6"/>
        <rFont val="Arial"/>
        <family val="2"/>
      </rPr>
      <t>Александр Лейвиман</t>
    </r>
  </si>
  <si>
    <r>
      <rPr>
        <sz val="6"/>
        <rFont val="Arial"/>
        <family val="2"/>
      </rPr>
      <t>Здуард Вь|рьтаев</t>
    </r>
  </si>
  <si>
    <r>
      <rPr>
        <sz val="6"/>
        <rFont val="Arial"/>
        <family val="2"/>
      </rPr>
      <t>Максим Климов</t>
    </r>
  </si>
  <si>
    <r>
      <rPr>
        <sz val="6"/>
        <rFont val="Arial"/>
        <family val="2"/>
      </rPr>
      <t>Айрат Хайруллин</t>
    </r>
  </si>
  <si>
    <r>
      <rPr>
        <sz val="6"/>
        <rFont val="Arial"/>
        <family val="2"/>
      </rPr>
      <t>1977</t>
    </r>
  </si>
  <si>
    <r>
      <rPr>
        <sz val="6"/>
        <rFont val="Arial"/>
        <family val="2"/>
      </rPr>
      <t>1943</t>
    </r>
  </si>
  <si>
    <r>
      <rPr>
        <sz val="6"/>
        <rFont val="Arial"/>
        <family val="2"/>
      </rPr>
      <t>Писаревь</t>
    </r>
    <r>
      <rPr>
        <sz val="6"/>
        <rFont val="Arial"/>
        <family val="2"/>
      </rPr>
      <t>1</t>
    </r>
    <r>
      <rPr>
        <sz val="6"/>
        <rFont val="Arial"/>
        <family val="2"/>
      </rPr>
      <t>м (№ 97)</t>
    </r>
  </si>
  <si>
    <r>
      <rPr>
        <sz val="6"/>
        <rFont val="Arial"/>
        <family val="2"/>
      </rPr>
      <t>Совладелец Бинбанка, акционерами также являются Сулейман Керимов (№ 8) и Сайт-Салам Гуцериев (№ 43)</t>
    </r>
  </si>
  <si>
    <r>
      <rPr>
        <sz val="6"/>
        <rFont val="Arial"/>
        <family val="2"/>
      </rPr>
      <t>Совладелец торговой сети «Магнит» - партнер Сергея Галицкого (№ 45), также контролирует банк «Система»</t>
    </r>
  </si>
  <si>
    <r>
      <rPr>
        <sz val="6"/>
        <rFont val="Arial"/>
        <family val="2"/>
      </rPr>
      <t>Депутат Государственной думь</t>
    </r>
    <r>
      <rPr>
        <sz val="6"/>
        <rFont val="Arial"/>
        <family val="2"/>
      </rPr>
      <t>1</t>
    </r>
    <r>
      <rPr>
        <sz val="6"/>
        <rFont val="Arial"/>
        <family val="2"/>
      </rPr>
      <t>, совладелец Первоуральского новотрубного завода</t>
    </r>
  </si>
  <si>
    <r>
      <rPr>
        <sz val="6"/>
        <rFont val="Arial"/>
        <family val="2"/>
      </rPr>
      <t>Депутат Государственной думь</t>
    </r>
    <r>
      <rPr>
        <sz val="6"/>
        <rFont val="Arial"/>
        <family val="2"/>
      </rPr>
      <t>1</t>
    </r>
    <r>
      <rPr>
        <sz val="6"/>
        <rFont val="Arial"/>
        <family val="2"/>
      </rPr>
      <t>, совладелец производителя соков «Лебедянский»</t>
    </r>
  </si>
  <si>
    <r>
      <rPr>
        <sz val="6"/>
        <rFont val="Arial"/>
        <family val="2"/>
      </rPr>
      <t>Президент и совладелец группь! «Связной», игрока № 2 на рьшке мобильной розниць!</t>
    </r>
  </si>
  <si>
    <r>
      <rPr>
        <sz val="6"/>
        <rFont val="Arial"/>
        <family val="2"/>
      </rPr>
      <t>Председатель совета директоров и владелец холдинга «Знергомашиностроительнь</t>
    </r>
    <r>
      <rPr>
        <sz val="6"/>
        <rFont val="Arial"/>
        <family val="2"/>
      </rPr>
      <t>1</t>
    </r>
    <r>
      <rPr>
        <sz val="6"/>
        <rFont val="Arial"/>
        <family val="2"/>
      </rPr>
      <t>Й альянс»</t>
    </r>
  </si>
  <si>
    <r>
      <rPr>
        <sz val="6"/>
        <rFont val="Arial"/>
        <family val="2"/>
      </rPr>
      <t>Партнер Владимира Когана (№ 91), вместе с которим контролировал Промьплленно-строительньм банк</t>
    </r>
  </si>
  <si>
    <r>
      <rPr>
        <sz val="6"/>
        <rFont val="Arial"/>
        <family val="2"/>
      </rPr>
      <t>Зкс-партнер Сергея Пугачева (№ 38) ведет бизнес с Вадимом Варшавским (№ 189) и Александром Шишкинь</t>
    </r>
    <r>
      <rPr>
        <sz val="6"/>
        <rFont val="Arial"/>
        <family val="2"/>
      </rPr>
      <t>1</t>
    </r>
    <r>
      <rPr>
        <sz val="6"/>
        <rFont val="Arial"/>
        <family val="2"/>
      </rPr>
      <t>м (№ 191)</t>
    </r>
  </si>
  <si>
    <r>
      <rPr>
        <sz val="6"/>
        <rFont val="Arial"/>
        <family val="2"/>
      </rPr>
      <t>Совладелец «Новатака», владеет около 2% акций газодобьшающей компании</t>
    </r>
  </si>
  <si>
    <r>
      <rPr>
        <sz val="6"/>
        <rFont val="Arial"/>
        <family val="2"/>
      </rPr>
      <t>Президент и совладелец холдинга «Бородино», которьм контролирует вместе с Виктором Лапкинь</t>
    </r>
    <r>
      <rPr>
        <sz val="6"/>
        <rFont val="Arial"/>
        <family val="2"/>
      </rPr>
      <t>1</t>
    </r>
    <r>
      <rPr>
        <sz val="6"/>
        <rFont val="Arial"/>
        <family val="2"/>
      </rPr>
      <t>м (№ 109)</t>
    </r>
  </si>
  <si>
    <r>
      <rPr>
        <sz val="6"/>
        <rFont val="Arial"/>
        <family val="2"/>
      </rPr>
      <t>Совладелец холдинга «Бородино» (девелопмент, продукти питания, коктейли, машиностроение)</t>
    </r>
  </si>
  <si>
    <r>
      <rPr>
        <sz val="6"/>
        <rFont val="Arial"/>
        <family val="2"/>
      </rPr>
      <t>Президент банка «Возрождение», контролирует около 35% его акционерното капитала</t>
    </r>
  </si>
  <si>
    <r>
      <rPr>
        <sz val="6"/>
        <rFont val="Arial"/>
        <family val="2"/>
      </rPr>
      <t>Генеральньм директор и акционер «Северсталь-авто», совладелец Челябинского цинковото завода</t>
    </r>
  </si>
  <si>
    <r>
      <rPr>
        <sz val="6"/>
        <rFont val="Arial"/>
        <family val="2"/>
      </rPr>
      <t xml:space="preserve">С момента </t>
    </r>
    <r>
      <rPr>
        <sz val="6"/>
        <rFont val="Arial"/>
        <family val="2"/>
      </rPr>
      <t xml:space="preserve">IPO </t>
    </r>
    <r>
      <rPr>
        <sz val="6"/>
        <rFont val="Arial"/>
        <family val="2"/>
      </rPr>
      <t>АФК «Система» в феврале 2005 года продал почти половину своего пакета акций</t>
    </r>
  </si>
  <si>
    <r>
      <rPr>
        <sz val="6"/>
        <rFont val="Arial"/>
        <family val="2"/>
      </rPr>
      <t>Президент группь! компаний «Время», вместе с холдингом «Марта» контролирует компанию «РТМ Девелопмент»</t>
    </r>
  </si>
  <si>
    <r>
      <rPr>
        <sz val="6"/>
        <rFont val="Arial"/>
        <family val="2"/>
      </rPr>
      <t xml:space="preserve">Владелец группь! компаний «ЯЗтуаль», в конце 2006 года продал сеть аптек </t>
    </r>
    <r>
      <rPr>
        <i/>
        <sz val="7"/>
        <rFont val="Arial"/>
        <family val="2"/>
      </rPr>
      <t>«03»</t>
    </r>
    <r>
      <rPr>
        <sz val="6"/>
        <rFont val="Arial"/>
        <family val="2"/>
      </rPr>
      <t xml:space="preserve"> группе «Протек»</t>
    </r>
  </si>
  <si>
    <r>
      <rPr>
        <sz val="6"/>
        <rFont val="Arial"/>
        <family val="2"/>
      </rPr>
      <t>Депутат Госдуми, вместе с братом Илшатом Хайруллиним (№ 249) владеет компанией «Здельвейс»</t>
    </r>
  </si>
  <si>
    <r>
      <rPr>
        <sz val="6"/>
        <rFont val="Arial"/>
        <family val="2"/>
      </rPr>
      <t>13,6</t>
    </r>
  </si>
  <si>
    <r>
      <rPr>
        <sz val="6"/>
        <rFont val="Arial"/>
        <family val="2"/>
      </rPr>
      <t>13,3</t>
    </r>
  </si>
  <si>
    <r>
      <rPr>
        <sz val="6"/>
        <rFont val="Arial"/>
        <family val="2"/>
      </rPr>
      <t>13,0</t>
    </r>
  </si>
  <si>
    <r>
      <rPr>
        <sz val="6"/>
        <rFont val="Arial"/>
        <family val="2"/>
      </rPr>
      <t>12,8</t>
    </r>
  </si>
  <si>
    <r>
      <rPr>
        <sz val="6"/>
        <rFont val="Arial"/>
        <family val="2"/>
      </rPr>
      <t>12,5</t>
    </r>
  </si>
  <si>
    <r>
      <rPr>
        <sz val="6"/>
        <rFont val="Arial"/>
        <family val="2"/>
      </rPr>
      <t>510</t>
    </r>
  </si>
  <si>
    <r>
      <rPr>
        <sz val="6"/>
        <rFont val="Arial"/>
        <family val="2"/>
      </rPr>
      <t>500</t>
    </r>
  </si>
  <si>
    <r>
      <rPr>
        <sz val="6"/>
        <rFont val="Arial"/>
        <family val="2"/>
      </rPr>
      <t>490</t>
    </r>
  </si>
  <si>
    <r>
      <rPr>
        <sz val="6"/>
        <rFont val="Arial"/>
        <family val="2"/>
      </rPr>
      <t>480</t>
    </r>
  </si>
  <si>
    <r>
      <rPr>
        <sz val="6"/>
        <rFont val="Arial"/>
        <family val="2"/>
      </rPr>
      <t>470</t>
    </r>
  </si>
  <si>
    <r>
      <rPr>
        <sz val="6"/>
        <rFont val="Arial"/>
        <family val="2"/>
      </rPr>
      <t xml:space="preserve">Stranica </t>
    </r>
    <r>
      <rPr>
        <sz val="6"/>
        <rFont val="Arial"/>
        <family val="2"/>
      </rPr>
      <t xml:space="preserve">7 </t>
    </r>
    <r>
      <rPr>
        <sz val="6"/>
        <rFont val="Arial"/>
        <family val="2"/>
      </rPr>
      <t xml:space="preserve">od </t>
    </r>
    <r>
      <rPr>
        <sz val="6"/>
        <rFont val="Arial"/>
        <family val="2"/>
      </rPr>
      <t>42</t>
    </r>
  </si>
  <si>
    <r>
      <rPr>
        <sz val="6"/>
        <rFont val="Arial"/>
        <family val="2"/>
      </rPr>
      <t>116</t>
    </r>
  </si>
  <si>
    <r>
      <rPr>
        <sz val="6"/>
        <rFont val="Arial"/>
        <family val="2"/>
      </rPr>
      <t>117</t>
    </r>
  </si>
  <si>
    <r>
      <rPr>
        <sz val="6"/>
        <rFont val="Arial"/>
        <family val="2"/>
      </rPr>
      <t>118</t>
    </r>
  </si>
  <si>
    <r>
      <rPr>
        <sz val="6"/>
        <rFont val="Arial"/>
        <family val="2"/>
      </rPr>
      <t>119</t>
    </r>
  </si>
  <si>
    <r>
      <rPr>
        <sz val="6"/>
        <rFont val="Arial"/>
        <family val="2"/>
      </rPr>
      <t>120</t>
    </r>
  </si>
  <si>
    <r>
      <rPr>
        <sz val="6"/>
        <rFont val="Arial"/>
        <family val="2"/>
      </rPr>
      <t>121</t>
    </r>
  </si>
  <si>
    <r>
      <rPr>
        <sz val="6"/>
        <rFont val="Arial"/>
        <family val="2"/>
      </rPr>
      <t>122</t>
    </r>
  </si>
  <si>
    <r>
      <rPr>
        <sz val="6"/>
        <rFont val="Arial"/>
        <family val="2"/>
      </rPr>
      <t>123</t>
    </r>
  </si>
  <si>
    <r>
      <rPr>
        <sz val="6"/>
        <rFont val="Arial"/>
        <family val="2"/>
      </rPr>
      <t>124</t>
    </r>
  </si>
  <si>
    <r>
      <rPr>
        <sz val="6"/>
        <rFont val="Arial"/>
        <family val="2"/>
      </rPr>
      <t>125</t>
    </r>
  </si>
  <si>
    <r>
      <rPr>
        <sz val="6"/>
        <rFont val="Arial"/>
        <family val="2"/>
      </rPr>
      <t>126</t>
    </r>
  </si>
  <si>
    <r>
      <rPr>
        <sz val="6"/>
        <rFont val="Arial"/>
        <family val="2"/>
      </rPr>
      <t>127</t>
    </r>
  </si>
  <si>
    <r>
      <rPr>
        <sz val="6"/>
        <rFont val="Arial"/>
        <family val="2"/>
      </rPr>
      <t>128</t>
    </r>
  </si>
  <si>
    <r>
      <rPr>
        <sz val="6"/>
        <rFont val="Arial"/>
        <family val="2"/>
      </rPr>
      <t>129</t>
    </r>
  </si>
  <si>
    <r>
      <rPr>
        <sz val="6"/>
        <rFont val="Arial"/>
        <family val="2"/>
      </rPr>
      <t>130</t>
    </r>
  </si>
  <si>
    <r>
      <rPr>
        <sz val="6"/>
        <rFont val="Arial"/>
        <family val="2"/>
      </rPr>
      <t>131</t>
    </r>
  </si>
  <si>
    <r>
      <rPr>
        <sz val="6"/>
        <rFont val="Arial"/>
        <family val="2"/>
      </rPr>
      <t>132</t>
    </r>
  </si>
  <si>
    <r>
      <rPr>
        <sz val="6"/>
        <rFont val="Arial"/>
        <family val="2"/>
      </rPr>
      <t>133</t>
    </r>
  </si>
  <si>
    <r>
      <rPr>
        <sz val="6"/>
        <rFont val="Arial"/>
        <family val="2"/>
      </rPr>
      <t>Вадим Якунин</t>
    </r>
  </si>
  <si>
    <r>
      <rPr>
        <sz val="6"/>
        <rFont val="Arial"/>
        <family val="2"/>
      </rPr>
      <t>Павел Масловский</t>
    </r>
  </si>
  <si>
    <r>
      <rPr>
        <sz val="6"/>
        <rFont val="Arial"/>
        <family val="2"/>
      </rPr>
      <t>Александр Степанов</t>
    </r>
  </si>
  <si>
    <r>
      <rPr>
        <sz val="6"/>
        <rFont val="Arial"/>
        <family val="2"/>
      </rPr>
      <t>Тимур Артемьев</t>
    </r>
  </si>
  <si>
    <r>
      <rPr>
        <sz val="6"/>
        <rFont val="Arial"/>
        <family val="2"/>
      </rPr>
      <t>Евгений Чичваркин</t>
    </r>
  </si>
  <si>
    <r>
      <rPr>
        <sz val="6"/>
        <rFont val="Arial"/>
        <family val="2"/>
      </rPr>
      <t>Вячеслав Каминский</t>
    </r>
  </si>
  <si>
    <r>
      <rPr>
        <sz val="6"/>
        <rFont val="Arial"/>
        <family val="2"/>
      </rPr>
      <t>Юрий Борцов</t>
    </r>
  </si>
  <si>
    <r>
      <rPr>
        <sz val="6"/>
        <rFont val="Arial"/>
        <family val="2"/>
      </rPr>
      <t>Андрей Кузяев</t>
    </r>
  </si>
  <si>
    <r>
      <rPr>
        <sz val="6"/>
        <rFont val="Arial"/>
        <family val="2"/>
      </rPr>
      <t>Давид Якобашвили</t>
    </r>
  </si>
  <si>
    <r>
      <rPr>
        <sz val="6"/>
        <rFont val="Arial"/>
        <family val="2"/>
      </rPr>
      <t>Дмитрий Зимин</t>
    </r>
  </si>
  <si>
    <r>
      <rPr>
        <sz val="6"/>
        <rFont val="Arial"/>
        <family val="2"/>
      </rPr>
      <t>Борис Кузинец</t>
    </r>
  </si>
  <si>
    <r>
      <rPr>
        <sz val="6"/>
        <rFont val="Arial"/>
        <family val="2"/>
      </rPr>
      <t>Михаил Слипенчук</t>
    </r>
  </si>
  <si>
    <r>
      <rPr>
        <sz val="6"/>
        <rFont val="Arial"/>
        <family val="2"/>
      </rPr>
      <t>Евгений Новицкий</t>
    </r>
  </si>
  <si>
    <r>
      <rPr>
        <sz val="6"/>
        <rFont val="Arial"/>
        <family val="2"/>
      </rPr>
      <t>Владимир Махлай</t>
    </r>
  </si>
  <si>
    <r>
      <rPr>
        <sz val="6"/>
        <rFont val="Arial"/>
        <family val="2"/>
      </rPr>
      <t>Михаил Попов</t>
    </r>
  </si>
  <si>
    <r>
      <rPr>
        <sz val="6"/>
        <rFont val="Arial"/>
        <family val="2"/>
      </rPr>
      <t>Владимир Смирнов</t>
    </r>
  </si>
  <si>
    <r>
      <rPr>
        <sz val="6"/>
        <rFont val="Arial"/>
        <family val="2"/>
      </rPr>
      <t>Арас Агаларов</t>
    </r>
  </si>
  <si>
    <r>
      <rPr>
        <sz val="6"/>
        <rFont val="Arial"/>
        <family val="2"/>
      </rPr>
      <t>Олег Жеребцов</t>
    </r>
  </si>
  <si>
    <r>
      <rPr>
        <sz val="6"/>
        <rFont val="Arial"/>
        <family val="2"/>
      </rPr>
      <t>1974</t>
    </r>
  </si>
  <si>
    <r>
      <rPr>
        <sz val="6"/>
        <rFont val="Arial"/>
        <family val="2"/>
      </rPr>
      <t>1933</t>
    </r>
  </si>
  <si>
    <r>
      <rPr>
        <sz val="6"/>
        <rFont val="Arial"/>
        <family val="2"/>
      </rPr>
      <t>1937</t>
    </r>
  </si>
  <si>
    <r>
      <rPr>
        <sz val="6"/>
        <rFont val="Arial"/>
        <family val="2"/>
      </rPr>
      <t>Основатель и основной владелец группь! «Протек», крупнейшего российского фарм-дистрибьютора</t>
    </r>
  </si>
  <si>
    <r>
      <rPr>
        <sz val="6"/>
        <rFont val="Arial"/>
        <family val="2"/>
      </rPr>
      <t xml:space="preserve">Акционер и член совета директоров золотодобьшающей компании </t>
    </r>
    <r>
      <rPr>
        <sz val="6"/>
        <rFont val="Arial"/>
        <family val="2"/>
      </rPr>
      <t>Peter Hambro Mining</t>
    </r>
  </si>
  <si>
    <r>
      <rPr>
        <sz val="6"/>
        <rFont val="Arial"/>
        <family val="2"/>
      </rPr>
      <t>Крупнейший акционер группь! «Знергомаш»</t>
    </r>
  </si>
  <si>
    <r>
      <rPr>
        <sz val="6"/>
        <rFont val="Arial"/>
        <family val="2"/>
      </rPr>
      <t>Совладелец группь! «Евросеть», партнер Евгения Чичваркина (№ 120)</t>
    </r>
  </si>
  <si>
    <r>
      <rPr>
        <sz val="6"/>
        <rFont val="Arial"/>
        <family val="2"/>
      </rPr>
      <t>Председатель совета директоров, корпоративна идеолог и просто совладелец группь! «Евросеть»</t>
    </r>
  </si>
  <si>
    <r>
      <rPr>
        <sz val="6"/>
        <rFont val="Arial"/>
        <family val="2"/>
      </rPr>
      <t xml:space="preserve">Владелец инвестиционно-строительного холдинга </t>
    </r>
    <r>
      <rPr>
        <sz val="6"/>
        <rFont val="Arial"/>
        <family val="2"/>
      </rPr>
      <t xml:space="preserve">DVI </t>
    </r>
    <r>
      <rPr>
        <sz val="6"/>
        <rFont val="Arial"/>
        <family val="2"/>
      </rPr>
      <t xml:space="preserve">Group, </t>
    </r>
    <r>
      <rPr>
        <sz val="6"/>
        <rFont val="Arial"/>
        <family val="2"/>
      </rPr>
      <t xml:space="preserve">которая до конца года собирается провести </t>
    </r>
    <r>
      <rPr>
        <sz val="6"/>
        <rFont val="Arial"/>
        <family val="2"/>
      </rPr>
      <t>IPO</t>
    </r>
  </si>
  <si>
    <r>
      <rPr>
        <sz val="6"/>
        <rFont val="Arial"/>
        <family val="2"/>
      </rPr>
      <t>Председатель совета директоров «Лебедянского», вместе с отцом Николаем Борцовь</t>
    </r>
    <r>
      <rPr>
        <sz val="6"/>
        <rFont val="Arial"/>
        <family val="2"/>
      </rPr>
      <t>1</t>
    </r>
    <r>
      <rPr>
        <sz val="6"/>
        <rFont val="Arial"/>
        <family val="2"/>
      </rPr>
      <t>м (№ 102) контролирует компанию</t>
    </r>
  </si>
  <si>
    <r>
      <rPr>
        <sz val="6"/>
        <rFont val="Arial"/>
        <family val="2"/>
      </rPr>
      <t xml:space="preserve">Президент </t>
    </r>
    <r>
      <rPr>
        <sz val="6"/>
        <rFont val="Arial"/>
        <family val="2"/>
      </rPr>
      <t xml:space="preserve">Lukoil Overseas Holding, </t>
    </r>
    <r>
      <rPr>
        <sz val="6"/>
        <rFont val="Arial"/>
        <family val="2"/>
      </rPr>
      <t>контролирует Пермскую финансово-про извод ственную группу</t>
    </r>
  </si>
  <si>
    <r>
      <rPr>
        <sz val="6"/>
        <rFont val="Arial"/>
        <family val="2"/>
      </rPr>
      <t>Председатель совета директоров и акционер компании «Вимм-Билль-Данн»</t>
    </r>
  </si>
  <si>
    <r>
      <rPr>
        <sz val="6"/>
        <rFont val="Arial"/>
        <family val="2"/>
      </rPr>
      <t>Бьшший акционер «Вь</t>
    </r>
    <r>
      <rPr>
        <sz val="6"/>
        <rFont val="Arial"/>
        <family val="2"/>
      </rPr>
      <t>1</t>
    </r>
    <r>
      <rPr>
        <sz val="6"/>
        <rFont val="Arial"/>
        <family val="2"/>
      </rPr>
      <t>мпелкома» отошел от бизнеса и теперь занимается благотворительностью</t>
    </r>
  </si>
  <si>
    <r>
      <rPr>
        <sz val="6"/>
        <rFont val="Arial"/>
        <family val="2"/>
      </rPr>
      <t xml:space="preserve">Совладелец девелоперской группь! </t>
    </r>
    <r>
      <rPr>
        <sz val="6"/>
        <rFont val="Arial"/>
        <family val="2"/>
      </rPr>
      <t xml:space="preserve">RGI International, </t>
    </r>
    <r>
      <rPr>
        <sz val="6"/>
        <rFont val="Arial"/>
        <family val="2"/>
      </rPr>
      <t>специализирующейся на алитном жилье на Остоженке</t>
    </r>
  </si>
  <si>
    <r>
      <rPr>
        <sz val="6"/>
        <rFont val="Arial"/>
        <family val="2"/>
      </rPr>
      <t>Генеральнь</t>
    </r>
    <r>
      <rPr>
        <sz val="6"/>
        <rFont val="Arial"/>
        <family val="2"/>
      </rPr>
      <t>1</t>
    </r>
    <r>
      <rPr>
        <sz val="6"/>
        <rFont val="Arial"/>
        <family val="2"/>
      </rPr>
      <t>й директор и основной владелец инвестиционно-финансовой компании «Метрополь»</t>
    </r>
  </si>
  <si>
    <r>
      <rPr>
        <sz val="6"/>
        <rFont val="Arial"/>
        <family val="2"/>
      </rPr>
      <t>Бьшший президент АФК «Система», пока остается ее совладельцем (3%) и входит в совет директоров</t>
    </r>
  </si>
  <si>
    <r>
      <rPr>
        <sz val="6"/>
        <rFont val="Arial"/>
        <family val="2"/>
      </rPr>
      <t>Президент корпорации «Тольяттиазот», которая весь прошедший год отбивала атаки корпоративньк рейдеров</t>
    </r>
  </si>
  <si>
    <r>
      <rPr>
        <sz val="6"/>
        <rFont val="Arial"/>
        <family val="2"/>
      </rPr>
      <t>Первь</t>
    </r>
    <r>
      <rPr>
        <sz val="6"/>
        <rFont val="Arial"/>
        <family val="2"/>
      </rPr>
      <t>1</t>
    </r>
    <r>
      <rPr>
        <sz val="6"/>
        <rFont val="Arial"/>
        <family val="2"/>
      </rPr>
      <t>й заместитель председателя правления и акционер компании «Новатзк»</t>
    </r>
  </si>
  <si>
    <r>
      <rPr>
        <sz val="6"/>
        <rFont val="Arial"/>
        <family val="2"/>
      </rPr>
      <t>Заместитель председателя правления и акционер газодобьшающего холдинга «Новатзк»</t>
    </r>
  </si>
  <si>
    <r>
      <rPr>
        <sz val="6"/>
        <rFont val="Arial"/>
        <family val="2"/>
      </rPr>
      <t>Владелец группь! «Крокус» (девелопмент, вьютавочнь!й бизнес, торговля товарами класса люкс)</t>
    </r>
  </si>
  <si>
    <r>
      <rPr>
        <sz val="6"/>
        <rFont val="Arial"/>
        <family val="2"/>
      </rPr>
      <t>Председатель совета директоров сети торговой сети «Лента», контролирует более</t>
    </r>
  </si>
  <si>
    <r>
      <rPr>
        <sz val="6"/>
        <rFont val="Arial"/>
        <family val="2"/>
      </rPr>
      <t>12,2</t>
    </r>
  </si>
  <si>
    <r>
      <rPr>
        <sz val="6"/>
        <rFont val="Arial"/>
        <family val="2"/>
      </rPr>
      <t>12,0</t>
    </r>
  </si>
  <si>
    <r>
      <rPr>
        <sz val="6"/>
        <rFont val="Arial"/>
        <family val="2"/>
      </rPr>
      <t>11,7</t>
    </r>
  </si>
  <si>
    <r>
      <rPr>
        <sz val="6"/>
        <rFont val="Arial"/>
        <family val="2"/>
      </rPr>
      <t>11,4</t>
    </r>
  </si>
  <si>
    <r>
      <rPr>
        <sz val="6"/>
        <rFont val="Arial"/>
        <family val="2"/>
      </rPr>
      <t>11,2</t>
    </r>
  </si>
  <si>
    <r>
      <rPr>
        <sz val="6"/>
        <rFont val="Arial"/>
        <family val="2"/>
      </rPr>
      <t>460</t>
    </r>
  </si>
  <si>
    <r>
      <rPr>
        <sz val="6"/>
        <rFont val="Arial"/>
        <family val="2"/>
      </rPr>
      <t>450</t>
    </r>
  </si>
  <si>
    <r>
      <rPr>
        <sz val="6"/>
        <rFont val="Arial"/>
        <family val="2"/>
      </rPr>
      <t>440</t>
    </r>
  </si>
  <si>
    <r>
      <rPr>
        <sz val="6"/>
        <rFont val="Arial"/>
        <family val="2"/>
      </rPr>
      <t>430</t>
    </r>
  </si>
  <si>
    <r>
      <rPr>
        <sz val="6"/>
        <rFont val="Arial"/>
        <family val="2"/>
      </rPr>
      <t>420</t>
    </r>
  </si>
  <si>
    <r>
      <rPr>
        <sz val="6"/>
        <rFont val="Arial"/>
        <family val="2"/>
      </rPr>
      <t xml:space="preserve">Stranica </t>
    </r>
    <r>
      <rPr>
        <sz val="6"/>
        <rFont val="Arial"/>
        <family val="2"/>
      </rPr>
      <t xml:space="preserve">8 </t>
    </r>
    <r>
      <rPr>
        <sz val="6"/>
        <rFont val="Arial"/>
        <family val="2"/>
      </rPr>
      <t xml:space="preserve">od </t>
    </r>
    <r>
      <rPr>
        <sz val="6"/>
        <rFont val="Arial"/>
        <family val="2"/>
      </rPr>
      <t>42</t>
    </r>
  </si>
  <si>
    <r>
      <rPr>
        <sz val="6"/>
        <rFont val="Arial"/>
        <family val="2"/>
      </rPr>
      <t>134</t>
    </r>
  </si>
  <si>
    <r>
      <rPr>
        <sz val="6"/>
        <rFont val="Arial"/>
        <family val="2"/>
      </rPr>
      <t>135</t>
    </r>
  </si>
  <si>
    <r>
      <rPr>
        <sz val="6"/>
        <rFont val="Arial"/>
        <family val="2"/>
      </rPr>
      <t>136</t>
    </r>
  </si>
  <si>
    <r>
      <rPr>
        <sz val="6"/>
        <rFont val="Arial"/>
        <family val="2"/>
      </rPr>
      <t>137</t>
    </r>
  </si>
  <si>
    <r>
      <rPr>
        <sz val="6"/>
        <rFont val="Arial"/>
        <family val="2"/>
      </rPr>
      <t>138</t>
    </r>
  </si>
  <si>
    <r>
      <rPr>
        <sz val="6"/>
        <rFont val="Arial"/>
        <family val="2"/>
      </rPr>
      <t>139</t>
    </r>
  </si>
  <si>
    <r>
      <rPr>
        <sz val="6"/>
        <rFont val="Arial"/>
        <family val="2"/>
      </rPr>
      <t>140</t>
    </r>
  </si>
  <si>
    <r>
      <rPr>
        <sz val="6"/>
        <rFont val="Arial"/>
        <family val="2"/>
      </rPr>
      <t>141</t>
    </r>
  </si>
  <si>
    <r>
      <rPr>
        <sz val="6"/>
        <rFont val="Arial"/>
        <family val="2"/>
      </rPr>
      <t>142</t>
    </r>
  </si>
  <si>
    <r>
      <rPr>
        <sz val="6"/>
        <rFont val="Arial"/>
        <family val="2"/>
      </rPr>
      <t>143</t>
    </r>
  </si>
  <si>
    <r>
      <rPr>
        <sz val="6"/>
        <rFont val="Arial"/>
        <family val="2"/>
      </rPr>
      <t>144</t>
    </r>
  </si>
  <si>
    <r>
      <rPr>
        <sz val="6"/>
        <rFont val="Arial"/>
        <family val="2"/>
      </rPr>
      <t>145</t>
    </r>
  </si>
  <si>
    <r>
      <rPr>
        <sz val="6"/>
        <rFont val="Arial"/>
        <family val="2"/>
      </rPr>
      <t>146</t>
    </r>
  </si>
  <si>
    <r>
      <rPr>
        <sz val="6"/>
        <rFont val="Arial"/>
        <family val="2"/>
      </rPr>
      <t>147</t>
    </r>
  </si>
  <si>
    <r>
      <rPr>
        <sz val="6"/>
        <rFont val="Arial"/>
        <family val="2"/>
      </rPr>
      <t>148</t>
    </r>
  </si>
  <si>
    <r>
      <rPr>
        <sz val="6"/>
        <rFont val="Arial"/>
        <family val="2"/>
      </rPr>
      <t>149</t>
    </r>
  </si>
  <si>
    <r>
      <rPr>
        <sz val="6"/>
        <rFont val="Arial"/>
        <family val="2"/>
      </rPr>
      <t>Олег Шарь</t>
    </r>
    <r>
      <rPr>
        <sz val="6"/>
        <rFont val="Arial"/>
        <family val="2"/>
      </rPr>
      <t>1</t>
    </r>
    <r>
      <rPr>
        <sz val="6"/>
        <rFont val="Arial"/>
        <family val="2"/>
      </rPr>
      <t>кин</t>
    </r>
  </si>
  <si>
    <r>
      <rPr>
        <sz val="6"/>
        <rFont val="Arial"/>
        <family val="2"/>
      </rPr>
      <t>Игорь Потапенко</t>
    </r>
  </si>
  <si>
    <r>
      <rPr>
        <sz val="6"/>
        <rFont val="Arial"/>
        <family val="2"/>
      </rPr>
      <t>Хазрет Совмен</t>
    </r>
  </si>
  <si>
    <r>
      <rPr>
        <sz val="6"/>
        <rFont val="Arial"/>
        <family val="2"/>
      </rPr>
      <t>Андрей Молчанов</t>
    </r>
  </si>
  <si>
    <r>
      <rPr>
        <sz val="6"/>
        <rFont val="Arial"/>
        <family val="2"/>
      </rPr>
      <t>Евгений Шевелев</t>
    </r>
  </si>
  <si>
    <r>
      <rPr>
        <sz val="6"/>
        <rFont val="Arial"/>
        <family val="2"/>
      </rPr>
      <t>Дмитрий Троицкий</t>
    </r>
  </si>
  <si>
    <r>
      <rPr>
        <sz val="6"/>
        <rFont val="Arial"/>
        <family val="2"/>
      </rPr>
      <t>Дмитрий Коржев</t>
    </r>
  </si>
  <si>
    <r>
      <rPr>
        <sz val="6"/>
        <rFont val="Arial"/>
        <family val="2"/>
      </rPr>
      <t>Игорь Антошин</t>
    </r>
  </si>
  <si>
    <r>
      <rPr>
        <sz val="6"/>
        <rFont val="Arial"/>
        <family val="2"/>
      </rPr>
      <t>Захар Смушкин</t>
    </r>
  </si>
  <si>
    <r>
      <rPr>
        <sz val="6"/>
        <rFont val="Arial"/>
        <family val="2"/>
      </rPr>
      <t>Андрей Бавилов</t>
    </r>
  </si>
  <si>
    <r>
      <rPr>
        <sz val="6"/>
        <rFont val="Arial"/>
        <family val="2"/>
      </rPr>
      <t>Андрей Гурьев</t>
    </r>
  </si>
  <si>
    <r>
      <rPr>
        <sz val="6"/>
        <rFont val="Arial"/>
        <family val="2"/>
      </rPr>
      <t>Борис Зингаревич</t>
    </r>
  </si>
  <si>
    <r>
      <rPr>
        <sz val="6"/>
        <rFont val="Arial"/>
        <family val="2"/>
      </rPr>
      <t>Александр Катунин</t>
    </r>
  </si>
  <si>
    <r>
      <rPr>
        <sz val="6"/>
        <rFont val="Arial"/>
        <family val="2"/>
      </rPr>
      <t>Леонид Лебедев</t>
    </r>
  </si>
  <si>
    <r>
      <rPr>
        <sz val="6"/>
        <rFont val="Arial"/>
        <family val="2"/>
      </rPr>
      <t>Евгений Зубицкий</t>
    </r>
  </si>
  <si>
    <r>
      <rPr>
        <sz val="6"/>
        <rFont val="Arial"/>
        <family val="2"/>
      </rPr>
      <t>Александр Гончарук</t>
    </r>
  </si>
  <si>
    <r>
      <rPr>
        <sz val="6"/>
        <rFont val="Arial"/>
        <family val="2"/>
      </rPr>
      <t>Виктор</t>
    </r>
  </si>
  <si>
    <r>
      <rPr>
        <sz val="6"/>
        <rFont val="Arial"/>
        <family val="2"/>
      </rPr>
      <t>40% акций компании</t>
    </r>
  </si>
  <si>
    <r>
      <rPr>
        <sz val="6"/>
        <rFont val="Arial"/>
        <family val="2"/>
      </rPr>
      <t>Вместе с партнерами владеет холдинговой компанией «Сибирский цемент»</t>
    </r>
  </si>
  <si>
    <r>
      <rPr>
        <sz val="6"/>
        <rFont val="Arial"/>
        <family val="2"/>
      </rPr>
      <t>Председатель совета директоров и крупнейший акционер группь! «Разгуляй»</t>
    </r>
  </si>
  <si>
    <r>
      <rPr>
        <sz val="6"/>
        <rFont val="Arial"/>
        <family val="2"/>
      </rPr>
      <t>Зкс-президент Республики Адь</t>
    </r>
    <r>
      <rPr>
        <sz val="6"/>
        <rFont val="Arial"/>
        <family val="2"/>
      </rPr>
      <t>1</t>
    </r>
    <r>
      <rPr>
        <sz val="6"/>
        <rFont val="Arial"/>
        <family val="2"/>
      </rPr>
      <t>гея и акс-владелец золотодобьшающей компании «Полюс»</t>
    </r>
  </si>
  <si>
    <r>
      <rPr>
        <sz val="6"/>
        <rFont val="Arial"/>
        <family val="2"/>
      </rPr>
      <t>Председатель совета директоров и основной акционер (около 80%) группь! ЛСР</t>
    </r>
  </si>
  <si>
    <r>
      <rPr>
        <sz val="6"/>
        <rFont val="Arial"/>
        <family val="2"/>
      </rPr>
      <t>Член совета директоров Объединенной металлургической компании, рь</t>
    </r>
    <r>
      <rPr>
        <sz val="6"/>
        <rFont val="Arial"/>
        <family val="2"/>
      </rPr>
      <t>1</t>
    </r>
    <r>
      <rPr>
        <sz val="6"/>
        <rFont val="Arial"/>
        <family val="2"/>
      </rPr>
      <t>нок считает его совладельцем холдинга</t>
    </r>
  </si>
  <si>
    <r>
      <rPr>
        <sz val="6"/>
        <rFont val="Arial"/>
        <family val="2"/>
      </rPr>
      <t>Партнер Дмитрия Коржева (№ 140), в 2005 году вместе с ним продали производителя соков «Мултон»</t>
    </r>
  </si>
  <si>
    <r>
      <rPr>
        <sz val="6"/>
        <rFont val="Arial"/>
        <family val="2"/>
      </rPr>
      <t>Член совета директоров и совладелец банка «Санкт-Петербург», акционер торговой сети «0’кей»</t>
    </r>
  </si>
  <si>
    <r>
      <rPr>
        <sz val="6"/>
        <rFont val="Arial"/>
        <family val="2"/>
      </rPr>
      <t xml:space="preserve">Генеральньм директор холдинга «Фосагро», считается одним из </t>
    </r>
    <r>
      <rPr>
        <sz val="6"/>
        <rFont val="Arial"/>
        <family val="2"/>
      </rPr>
      <t xml:space="preserve">ocHOBHbix </t>
    </r>
    <r>
      <rPr>
        <sz val="6"/>
        <rFont val="Arial"/>
        <family val="2"/>
      </rPr>
      <t xml:space="preserve">владельцев химической </t>
    </r>
    <r>
      <rPr>
        <sz val="6"/>
        <rFont val="Arial"/>
        <family val="2"/>
      </rPr>
      <t>rpynnbi</t>
    </r>
  </si>
  <si>
    <r>
      <rPr>
        <sz val="6"/>
        <rFont val="Arial"/>
        <family val="2"/>
      </rPr>
      <t xml:space="preserve">Председатель совета директоров холдинга «Илим палп», договорился о создании СП с </t>
    </r>
    <r>
      <rPr>
        <sz val="6"/>
        <rFont val="Arial"/>
        <family val="2"/>
      </rPr>
      <t xml:space="preserve">International </t>
    </r>
    <r>
      <rPr>
        <sz val="6"/>
        <rFont val="Arial"/>
        <family val="2"/>
      </rPr>
      <t>Paper</t>
    </r>
  </si>
  <si>
    <r>
      <rPr>
        <sz val="6"/>
        <rFont val="Arial"/>
        <family val="2"/>
      </rPr>
      <t>Член Совета Федерации, в 2003 году вместе с партнерами продал компанию «Северная нефть» за $600 млн</t>
    </r>
  </si>
  <si>
    <r>
      <rPr>
        <sz val="6"/>
        <rFont val="Arial"/>
        <family val="2"/>
      </rPr>
      <t>Член Совета Федерации, считается одним из совладельцев холдинга «Фосагро»</t>
    </r>
  </si>
  <si>
    <r>
      <rPr>
        <sz val="6"/>
        <rFont val="Arial"/>
        <family val="2"/>
      </rPr>
      <t>Член совета директоров песоперерабатьшающей группь! «Илим палп», партнер Захара Смушкина (№ 142)</t>
    </r>
  </si>
  <si>
    <r>
      <rPr>
        <sz val="6"/>
        <rFont val="Arial"/>
        <family val="2"/>
      </rPr>
      <t>Зкс-со владелец металлургического холдинга «Евраз груп» теперь инвестирует в песоперерабатьшающие активь!</t>
    </r>
  </si>
  <si>
    <r>
      <rPr>
        <sz val="6"/>
        <rFont val="Arial"/>
        <family val="2"/>
      </rPr>
      <t>Член Совета Федерации, совладелец группь! «Синтез» (геологоразведка, добьна нефти и газа, девелопмент)</t>
    </r>
  </si>
  <si>
    <r>
      <rPr>
        <sz val="6"/>
        <rFont val="Arial"/>
        <family val="2"/>
      </rPr>
      <t>Генеральньм директор Промь</t>
    </r>
    <r>
      <rPr>
        <sz val="6"/>
        <rFont val="Arial"/>
        <family val="2"/>
      </rPr>
      <t>1</t>
    </r>
    <r>
      <rPr>
        <sz val="6"/>
        <rFont val="Arial"/>
        <family val="2"/>
      </rPr>
      <t>шленно-металлургического холдинга, управляющей компании группь! «Кокс»</t>
    </r>
  </si>
  <si>
    <r>
      <rPr>
        <sz val="6"/>
        <rFont val="Arial"/>
        <family val="2"/>
      </rPr>
      <t xml:space="preserve">Кроме допи в АФК «Система» владеет пакетом акций (4,8%) ее </t>
    </r>
    <r>
      <rPr>
        <sz val="6"/>
        <rFont val="Arial"/>
        <family val="2"/>
      </rPr>
      <t xml:space="preserve">hi-tech </t>
    </r>
    <r>
      <rPr>
        <sz val="6"/>
        <rFont val="Arial"/>
        <family val="2"/>
      </rPr>
      <t>«дочки» - «Ситроникс»</t>
    </r>
  </si>
  <si>
    <r>
      <rPr>
        <sz val="6"/>
        <rFont val="Arial"/>
        <family val="2"/>
      </rPr>
      <t>Председатель совета директоров и совладелец</t>
    </r>
  </si>
  <si>
    <r>
      <rPr>
        <sz val="6"/>
        <rFont val="Arial"/>
        <family val="2"/>
      </rPr>
      <t>10,6</t>
    </r>
  </si>
  <si>
    <r>
      <rPr>
        <sz val="6"/>
        <rFont val="Arial"/>
        <family val="2"/>
      </rPr>
      <t>10,1</t>
    </r>
  </si>
  <si>
    <r>
      <rPr>
        <sz val="6"/>
        <rFont val="Arial"/>
        <family val="2"/>
      </rPr>
      <t>400</t>
    </r>
  </si>
  <si>
    <r>
      <rPr>
        <sz val="6"/>
        <rFont val="Arial"/>
        <family val="2"/>
      </rPr>
      <t>380</t>
    </r>
  </si>
  <si>
    <r>
      <rPr>
        <sz val="6"/>
        <rFont val="Arial"/>
        <family val="2"/>
      </rPr>
      <t xml:space="preserve">Stranica </t>
    </r>
    <r>
      <rPr>
        <sz val="6"/>
        <rFont val="Arial"/>
        <family val="2"/>
      </rPr>
      <t xml:space="preserve">9 </t>
    </r>
    <r>
      <rPr>
        <sz val="6"/>
        <rFont val="Arial"/>
        <family val="2"/>
      </rPr>
      <t xml:space="preserve">od </t>
    </r>
    <r>
      <rPr>
        <sz val="6"/>
        <rFont val="Arial"/>
        <family val="2"/>
      </rPr>
      <t>42</t>
    </r>
  </si>
  <si>
    <r>
      <rPr>
        <sz val="6"/>
        <rFont val="Arial"/>
        <family val="2"/>
      </rPr>
      <t>150</t>
    </r>
  </si>
  <si>
    <r>
      <rPr>
        <sz val="6"/>
        <rFont val="Arial"/>
        <family val="2"/>
      </rPr>
      <t>151</t>
    </r>
  </si>
  <si>
    <r>
      <rPr>
        <sz val="6"/>
        <rFont val="Arial"/>
        <family val="2"/>
      </rPr>
      <t>152</t>
    </r>
  </si>
  <si>
    <r>
      <rPr>
        <sz val="6"/>
        <rFont val="Arial"/>
        <family val="2"/>
      </rPr>
      <t>153</t>
    </r>
  </si>
  <si>
    <r>
      <rPr>
        <sz val="6"/>
        <rFont val="Arial"/>
        <family val="2"/>
      </rPr>
      <t>154</t>
    </r>
  </si>
  <si>
    <r>
      <rPr>
        <sz val="6"/>
        <rFont val="Arial"/>
        <family val="2"/>
      </rPr>
      <t>155</t>
    </r>
  </si>
  <si>
    <r>
      <rPr>
        <sz val="6"/>
        <rFont val="Arial"/>
        <family val="2"/>
      </rPr>
      <t>156</t>
    </r>
  </si>
  <si>
    <r>
      <rPr>
        <sz val="6"/>
        <rFont val="Arial"/>
        <family val="2"/>
      </rPr>
      <t>157</t>
    </r>
  </si>
  <si>
    <r>
      <rPr>
        <sz val="6"/>
        <rFont val="Arial"/>
        <family val="2"/>
      </rPr>
      <t>158</t>
    </r>
  </si>
  <si>
    <r>
      <rPr>
        <sz val="6"/>
        <rFont val="Arial"/>
        <family val="2"/>
      </rPr>
      <t>159</t>
    </r>
  </si>
  <si>
    <r>
      <rPr>
        <sz val="6"/>
        <rFont val="Arial"/>
        <family val="2"/>
      </rPr>
      <t>160</t>
    </r>
  </si>
  <si>
    <r>
      <rPr>
        <sz val="6"/>
        <rFont val="Arial"/>
        <family val="2"/>
      </rPr>
      <t>161</t>
    </r>
  </si>
  <si>
    <r>
      <rPr>
        <sz val="6"/>
        <rFont val="Arial"/>
        <family val="2"/>
      </rPr>
      <t>162</t>
    </r>
  </si>
  <si>
    <r>
      <rPr>
        <sz val="6"/>
        <rFont val="Arial"/>
        <family val="2"/>
      </rPr>
      <t>163</t>
    </r>
  </si>
  <si>
    <r>
      <rPr>
        <sz val="6"/>
        <rFont val="Arial"/>
        <family val="2"/>
      </rPr>
      <t>164</t>
    </r>
  </si>
  <si>
    <r>
      <rPr>
        <sz val="6"/>
        <rFont val="Arial"/>
        <family val="2"/>
      </rPr>
      <t>165</t>
    </r>
  </si>
  <si>
    <r>
      <rPr>
        <sz val="6"/>
        <rFont val="Arial"/>
        <family val="2"/>
      </rPr>
      <t>166</t>
    </r>
  </si>
  <si>
    <r>
      <rPr>
        <sz val="6"/>
        <rFont val="Arial"/>
        <family val="2"/>
      </rPr>
      <t>167</t>
    </r>
  </si>
  <si>
    <r>
      <rPr>
        <sz val="6"/>
        <rFont val="Arial"/>
        <family val="2"/>
      </rPr>
      <t>Харитонин</t>
    </r>
  </si>
  <si>
    <r>
      <rPr>
        <sz val="6"/>
        <rFont val="Arial"/>
        <family val="2"/>
      </rPr>
      <t>Алексей Подсохин</t>
    </r>
  </si>
  <si>
    <r>
      <rPr>
        <sz val="6"/>
        <rFont val="Arial"/>
        <family val="2"/>
      </rPr>
      <t>Александр Вагин</t>
    </r>
  </si>
  <si>
    <r>
      <rPr>
        <sz val="6"/>
        <rFont val="Arial"/>
        <family val="2"/>
      </rPr>
      <t>Геннадий Козовой</t>
    </r>
  </si>
  <si>
    <r>
      <rPr>
        <sz val="6"/>
        <rFont val="Arial"/>
        <family val="2"/>
      </rPr>
      <t>Равиль Маганов</t>
    </r>
  </si>
  <si>
    <r>
      <rPr>
        <sz val="6"/>
        <rFont val="Arial"/>
        <family val="2"/>
      </rPr>
      <t>Георгий Лаврик</t>
    </r>
  </si>
  <si>
    <r>
      <rPr>
        <sz val="6"/>
        <rFont val="Arial"/>
        <family val="2"/>
      </rPr>
      <t>Сергей Денисов</t>
    </r>
  </si>
  <si>
    <r>
      <rPr>
        <sz val="6"/>
        <rFont val="Arial"/>
        <family val="2"/>
      </rPr>
      <t>Сергей Пластинин</t>
    </r>
  </si>
  <si>
    <r>
      <rPr>
        <sz val="6"/>
        <rFont val="Arial"/>
        <family val="2"/>
      </rPr>
      <t>Кирилл Яновский</t>
    </r>
  </si>
  <si>
    <r>
      <rPr>
        <sz val="6"/>
        <rFont val="Arial"/>
        <family val="2"/>
      </rPr>
      <t>Наталья Мироненко</t>
    </r>
  </si>
  <si>
    <r>
      <rPr>
        <sz val="6"/>
        <rFont val="Arial"/>
        <family val="2"/>
      </rPr>
      <t>Сергей Протосеня</t>
    </r>
  </si>
  <si>
    <r>
      <rPr>
        <sz val="6"/>
        <rFont val="Arial"/>
        <family val="2"/>
      </rPr>
      <t>Виктор Макушин</t>
    </r>
  </si>
  <si>
    <r>
      <rPr>
        <sz val="6"/>
        <rFont val="Arial"/>
        <family val="2"/>
      </rPr>
      <t>Андрей Коркунов</t>
    </r>
  </si>
  <si>
    <r>
      <rPr>
        <sz val="6"/>
        <rFont val="Arial"/>
        <family val="2"/>
      </rPr>
      <t>Владимир Кремер</t>
    </r>
  </si>
  <si>
    <r>
      <rPr>
        <sz val="6"/>
        <rFont val="Arial"/>
        <family val="2"/>
      </rPr>
      <t>Евгений Ольховик</t>
    </r>
  </si>
  <si>
    <r>
      <rPr>
        <sz val="6"/>
        <rFont val="Arial"/>
        <family val="2"/>
      </rPr>
      <t>Юрий Кушнеров</t>
    </r>
  </si>
  <si>
    <r>
      <rPr>
        <sz val="6"/>
        <rFont val="Arial"/>
        <family val="2"/>
      </rPr>
      <t>Мадина Бажаева</t>
    </r>
  </si>
  <si>
    <r>
      <rPr>
        <sz val="6"/>
        <rFont val="Arial"/>
        <family val="2"/>
      </rPr>
      <t>Татьяна Кузнецова</t>
    </r>
  </si>
  <si>
    <r>
      <rPr>
        <sz val="6"/>
        <rFont val="Arial"/>
        <family val="2"/>
      </rPr>
      <t xml:space="preserve">компании «Фармстандарт», собирающейся провести </t>
    </r>
    <r>
      <rPr>
        <sz val="6"/>
        <rFont val="Arial"/>
        <family val="2"/>
      </rPr>
      <t xml:space="preserve">IPO </t>
    </r>
    <r>
      <rPr>
        <sz val="6"/>
        <rFont val="Arial"/>
        <family val="2"/>
      </rPr>
      <t>весной</t>
    </r>
  </si>
  <si>
    <r>
      <rPr>
        <sz val="6"/>
        <rFont val="Arial"/>
        <family val="2"/>
      </rPr>
      <t>Крупнейший акционер красноярской компании «Алпи» (птицеводство, сеть гипермаркетов)</t>
    </r>
  </si>
  <si>
    <r>
      <rPr>
        <sz val="6"/>
        <rFont val="Arial"/>
        <family val="2"/>
      </rPr>
      <t>Председатель совета директоров и совладелец производителя угля «Распадская»</t>
    </r>
  </si>
  <si>
    <r>
      <rPr>
        <sz val="6"/>
        <rFont val="Arial"/>
        <family val="2"/>
      </rPr>
      <t>Генеральньм директор «Распадской», вместе с Александром Вагиним (№ 152) контролирует 40% компании</t>
    </r>
  </si>
  <si>
    <r>
      <rPr>
        <sz val="6"/>
        <rFont val="Arial"/>
        <family val="2"/>
      </rPr>
      <t>Член совета директоров «Лукойла», владеет 0,5% крупнейшей российской нефтяной компании</t>
    </r>
  </si>
  <si>
    <r>
      <rPr>
        <sz val="6"/>
        <rFont val="Arial"/>
        <family val="2"/>
      </rPr>
      <t>После гибели отца Владимира Лаврика в авиакатастрофе возглавил «Южкузбассуголь»</t>
    </r>
  </si>
  <si>
    <r>
      <rPr>
        <sz val="6"/>
        <rFont val="Arial"/>
        <family val="2"/>
      </rPr>
      <t>Председатель совета директоров и совладелец девелоперской группь! «Декра»</t>
    </r>
  </si>
  <si>
    <r>
      <rPr>
        <sz val="6"/>
        <rFont val="Arial"/>
        <family val="2"/>
      </rPr>
      <t>Акционер компании «Вимм-Билль-Данн», «строит» новьм холдинг, объединяющий активь! владельцев ВВД</t>
    </r>
  </si>
  <si>
    <r>
      <rPr>
        <sz val="6"/>
        <rFont val="Arial"/>
        <family val="2"/>
      </rPr>
      <t>Член правления и совладелец «Новатака», директор департамента финансов компании</t>
    </r>
  </si>
  <si>
    <r>
      <rPr>
        <sz val="6"/>
        <rFont val="Arial"/>
        <family val="2"/>
      </rPr>
      <t>Совладелец девелоперской группь! «Декра», партнер Николая Саркисова (№ 87) и Сергея Денисова (№ 156)</t>
    </r>
  </si>
  <si>
    <r>
      <rPr>
        <sz val="6"/>
        <rFont val="Arial"/>
        <family val="2"/>
      </rPr>
      <t>Член правления, главньт бухгалтер и акционер газодобьшающего холдинга «Новата к»</t>
    </r>
  </si>
  <si>
    <r>
      <rPr>
        <sz val="6"/>
        <rFont val="Arial"/>
        <family val="2"/>
      </rPr>
      <t>Президент и основной владелец группь! «Маир», крупнейшего торгового оператора на ринке лома</t>
    </r>
  </si>
  <si>
    <r>
      <rPr>
        <sz val="6"/>
        <rFont val="Arial"/>
        <family val="2"/>
      </rPr>
      <t>Председатель совета директоров и совладелец Одинцовской кондитерской фабрики</t>
    </r>
  </si>
  <si>
    <r>
      <rPr>
        <sz val="6"/>
        <rFont val="Arial"/>
        <family val="2"/>
      </rPr>
      <t>Совладелец группь! компаний «Ренова», младший партнер Виктора Вексельберга (№ 10)</t>
    </r>
  </si>
  <si>
    <r>
      <rPr>
        <sz val="6"/>
        <rFont val="Arial"/>
        <family val="2"/>
      </rPr>
      <t>Член наблюдательного комитета и совладелец группь! компаний «Ренова»</t>
    </r>
  </si>
  <si>
    <r>
      <rPr>
        <sz val="6"/>
        <rFont val="Arial"/>
        <family val="2"/>
      </rPr>
      <t>Вместе с партнерами владеет 50% «Южкузбассугля», другие 50% принадлежат «Евраз груп»</t>
    </r>
  </si>
  <si>
    <r>
      <rPr>
        <sz val="6"/>
        <rFont val="Arial"/>
        <family val="2"/>
      </rPr>
      <t>Вместе с дочерьми вдова Зии Бажаева владеет около 40% нефтяной компании «Альянс»</t>
    </r>
  </si>
  <si>
    <r>
      <rPr>
        <sz val="6"/>
        <rFont val="Arial"/>
        <family val="2"/>
      </rPr>
      <t>Заместитель председателя правления, директор юридическото департамента и акционер «Новатзка»</t>
    </r>
  </si>
  <si>
    <r>
      <rPr>
        <sz val="6"/>
        <rFont val="Arial"/>
        <family val="2"/>
      </rPr>
      <t>9,8</t>
    </r>
  </si>
  <si>
    <r>
      <rPr>
        <sz val="6"/>
        <rFont val="Arial"/>
        <family val="2"/>
      </rPr>
      <t>9,6</t>
    </r>
  </si>
  <si>
    <r>
      <rPr>
        <sz val="6"/>
        <rFont val="Arial"/>
        <family val="2"/>
      </rPr>
      <t>9,3</t>
    </r>
  </si>
  <si>
    <r>
      <rPr>
        <sz val="6"/>
        <rFont val="Arial"/>
        <family val="2"/>
      </rPr>
      <t>9,0</t>
    </r>
  </si>
  <si>
    <r>
      <rPr>
        <sz val="6"/>
        <rFont val="Arial"/>
        <family val="2"/>
      </rPr>
      <t>370</t>
    </r>
  </si>
  <si>
    <r>
      <rPr>
        <sz val="6"/>
        <rFont val="Arial"/>
        <family val="2"/>
      </rPr>
      <t>360</t>
    </r>
  </si>
  <si>
    <r>
      <rPr>
        <sz val="6"/>
        <rFont val="Arial"/>
        <family val="2"/>
      </rPr>
      <t>350</t>
    </r>
  </si>
  <si>
    <r>
      <rPr>
        <sz val="6"/>
        <rFont val="Arial"/>
        <family val="2"/>
      </rPr>
      <t>340</t>
    </r>
  </si>
  <si>
    <r>
      <rPr>
        <sz val="6"/>
        <rFont val="Arial"/>
        <family val="2"/>
      </rPr>
      <t>168</t>
    </r>
  </si>
  <si>
    <r>
      <rPr>
        <sz val="6"/>
        <rFont val="Arial"/>
        <family val="2"/>
      </rPr>
      <t>169</t>
    </r>
  </si>
  <si>
    <r>
      <rPr>
        <sz val="6"/>
        <rFont val="Arial"/>
        <family val="2"/>
      </rPr>
      <t>170</t>
    </r>
  </si>
  <si>
    <r>
      <rPr>
        <sz val="6"/>
        <rFont val="Arial"/>
        <family val="2"/>
      </rPr>
      <t>171</t>
    </r>
  </si>
  <si>
    <r>
      <rPr>
        <sz val="6"/>
        <rFont val="Arial"/>
        <family val="2"/>
      </rPr>
      <t>172</t>
    </r>
  </si>
  <si>
    <r>
      <rPr>
        <sz val="6"/>
        <rFont val="Arial"/>
        <family val="2"/>
      </rPr>
      <t>173</t>
    </r>
  </si>
  <si>
    <r>
      <rPr>
        <sz val="6"/>
        <rFont val="Arial"/>
        <family val="2"/>
      </rPr>
      <t>174</t>
    </r>
  </si>
  <si>
    <r>
      <rPr>
        <sz val="6"/>
        <rFont val="Arial"/>
        <family val="2"/>
      </rPr>
      <t>175</t>
    </r>
  </si>
  <si>
    <r>
      <rPr>
        <sz val="6"/>
        <rFont val="Arial"/>
        <family val="2"/>
      </rPr>
      <t>176</t>
    </r>
  </si>
  <si>
    <r>
      <rPr>
        <sz val="6"/>
        <rFont val="Arial"/>
        <family val="2"/>
      </rPr>
      <t>177</t>
    </r>
  </si>
  <si>
    <r>
      <rPr>
        <sz val="6"/>
        <rFont val="Arial"/>
        <family val="2"/>
      </rPr>
      <t>178</t>
    </r>
  </si>
  <si>
    <r>
      <rPr>
        <sz val="6"/>
        <rFont val="Arial"/>
        <family val="2"/>
      </rPr>
      <t>179</t>
    </r>
  </si>
  <si>
    <r>
      <rPr>
        <sz val="6"/>
        <rFont val="Arial"/>
        <family val="2"/>
      </rPr>
      <t>180</t>
    </r>
  </si>
  <si>
    <r>
      <rPr>
        <sz val="6"/>
        <rFont val="Arial"/>
        <family val="2"/>
      </rPr>
      <t>181</t>
    </r>
  </si>
  <si>
    <r>
      <rPr>
        <sz val="6"/>
        <rFont val="Arial"/>
        <family val="2"/>
      </rPr>
      <t>182</t>
    </r>
  </si>
  <si>
    <r>
      <rPr>
        <sz val="6"/>
        <rFont val="Arial"/>
        <family val="2"/>
      </rPr>
      <t>183</t>
    </r>
  </si>
  <si>
    <r>
      <rPr>
        <sz val="6"/>
        <rFont val="Arial"/>
        <family val="2"/>
      </rPr>
      <t>184</t>
    </r>
  </si>
  <si>
    <r>
      <rPr>
        <sz val="6"/>
        <rFont val="Arial"/>
        <family val="2"/>
      </rPr>
      <t>185</t>
    </r>
  </si>
  <si>
    <r>
      <rPr>
        <sz val="6"/>
        <rFont val="Arial"/>
        <family val="2"/>
      </rPr>
      <t>186</t>
    </r>
  </si>
  <si>
    <r>
      <rPr>
        <sz val="6"/>
        <rFont val="Arial"/>
        <family val="2"/>
      </rPr>
      <t>Титаренко</t>
    </r>
  </si>
  <si>
    <r>
      <rPr>
        <sz val="6"/>
        <rFont val="Arial"/>
        <family val="2"/>
      </rPr>
      <t>Александр Горбатовский</t>
    </r>
  </si>
  <si>
    <r>
      <rPr>
        <sz val="6"/>
        <rFont val="Arial"/>
        <family val="2"/>
      </rPr>
      <t>Руслан Сультеев</t>
    </r>
  </si>
  <si>
    <r>
      <rPr>
        <sz val="6"/>
        <rFont val="Arial"/>
        <family val="2"/>
      </rPr>
      <t>Альберт Шигабутдинов</t>
    </r>
  </si>
  <si>
    <r>
      <rPr>
        <sz val="6"/>
        <rFont val="Arial"/>
        <family val="2"/>
      </rPr>
      <t>Виктор Семенов</t>
    </r>
  </si>
  <si>
    <r>
      <rPr>
        <sz val="6"/>
        <rFont val="Arial"/>
        <family val="2"/>
      </rPr>
      <t>Борис Зубицкий</t>
    </r>
  </si>
  <si>
    <r>
      <rPr>
        <sz val="6"/>
        <rFont val="Arial"/>
        <family val="2"/>
      </rPr>
      <t>Николай Власенко</t>
    </r>
  </si>
  <si>
    <r>
      <rPr>
        <sz val="6"/>
        <rFont val="Arial"/>
        <family val="2"/>
      </rPr>
      <t>Андрей Добров</t>
    </r>
  </si>
  <si>
    <r>
      <rPr>
        <sz val="6"/>
        <rFont val="Arial"/>
        <family val="2"/>
      </rPr>
      <t>Александр Зарибко</t>
    </r>
  </si>
  <si>
    <r>
      <rPr>
        <sz val="6"/>
        <rFont val="Arial"/>
        <family val="2"/>
      </rPr>
      <t>Александр Самонов</t>
    </r>
  </si>
  <si>
    <r>
      <rPr>
        <sz val="6"/>
        <rFont val="Arial"/>
        <family val="2"/>
      </rPr>
      <t>Валентин Бухтояров</t>
    </r>
  </si>
  <si>
    <r>
      <rPr>
        <sz val="6"/>
        <rFont val="Arial"/>
        <family val="2"/>
      </rPr>
      <t>Анатолий Скуров</t>
    </r>
  </si>
  <si>
    <r>
      <rPr>
        <sz val="6"/>
        <rFont val="Arial"/>
        <family val="2"/>
      </rPr>
      <t>Владимир Мельниченко</t>
    </r>
  </si>
  <si>
    <r>
      <rPr>
        <sz val="6"/>
        <rFont val="Arial"/>
        <family val="2"/>
      </rPr>
      <t>Александр Щукин</t>
    </r>
  </si>
  <si>
    <r>
      <rPr>
        <sz val="6"/>
        <rFont val="Arial"/>
        <family val="2"/>
      </rPr>
      <t>Владимир Антонов</t>
    </r>
  </si>
  <si>
    <r>
      <rPr>
        <sz val="6"/>
        <rFont val="Arial"/>
        <family val="2"/>
      </rPr>
      <t>Александр Мечетин</t>
    </r>
  </si>
  <si>
    <r>
      <rPr>
        <sz val="6"/>
        <rFont val="Arial"/>
        <family val="2"/>
      </rPr>
      <t>Ольга Белявцева</t>
    </r>
  </si>
  <si>
    <r>
      <rPr>
        <sz val="6"/>
        <rFont val="Arial"/>
        <family val="2"/>
      </rPr>
      <t>Дмитрий Босов</t>
    </r>
  </si>
  <si>
    <r>
      <rPr>
        <sz val="6"/>
        <rFont val="Arial"/>
        <family val="2"/>
      </rPr>
      <t>Роман Авдеев</t>
    </r>
  </si>
  <si>
    <r>
      <rPr>
        <sz val="6"/>
        <rFont val="Arial"/>
        <family val="2"/>
      </rPr>
      <t>1947</t>
    </r>
  </si>
  <si>
    <r>
      <rPr>
        <sz val="6"/>
        <rFont val="Arial"/>
        <family val="2"/>
      </rPr>
      <t>1975</t>
    </r>
  </si>
  <si>
    <r>
      <rPr>
        <sz val="6"/>
        <rFont val="Arial"/>
        <family val="2"/>
      </rPr>
      <t>правления и совладелец компании «Новатзк»</t>
    </r>
  </si>
  <si>
    <r>
      <rPr>
        <sz val="6"/>
        <rFont val="Arial"/>
        <family val="2"/>
      </rPr>
      <t>В 80-е годь</t>
    </r>
    <r>
      <rPr>
        <sz val="6"/>
        <rFont val="Arial"/>
        <family val="2"/>
      </rPr>
      <t>1</t>
    </r>
    <r>
      <rPr>
        <sz val="6"/>
        <rFont val="Arial"/>
        <family val="2"/>
      </rPr>
      <t xml:space="preserve"> делал карьеру по партийной линии, в 90-е - стал совладельцем АФК «Система»</t>
    </r>
  </si>
  <si>
    <r>
      <rPr>
        <sz val="6"/>
        <rFont val="Arial"/>
        <family val="2"/>
      </rPr>
      <t>Председатель совета директоров и совладелец компании «Таиф», крупното холдинга, ведущего бизнес в Татарстане</t>
    </r>
  </si>
  <si>
    <r>
      <rPr>
        <sz val="6"/>
        <rFont val="Arial"/>
        <family val="2"/>
      </rPr>
      <t>Генеральний директор компании «Таиф», владеющей активами в нефтепереработке, финансах и строительстве</t>
    </r>
  </si>
  <si>
    <r>
      <rPr>
        <sz val="6"/>
        <rFont val="Arial"/>
        <family val="2"/>
      </rPr>
      <t>Депутат Государственной думь</t>
    </r>
    <r>
      <rPr>
        <sz val="6"/>
        <rFont val="Arial"/>
        <family val="2"/>
      </rPr>
      <t>1</t>
    </r>
    <r>
      <rPr>
        <sz val="6"/>
        <rFont val="Arial"/>
        <family val="2"/>
      </rPr>
      <t>, председатель наблюдательного совета группи «Белая дача»</t>
    </r>
  </si>
  <si>
    <r>
      <rPr>
        <sz val="6"/>
        <rFont val="Arial"/>
        <family val="2"/>
      </rPr>
      <t>Депутат Государственной думь</t>
    </r>
    <r>
      <rPr>
        <sz val="6"/>
        <rFont val="Arial"/>
        <family val="2"/>
      </rPr>
      <t>1</t>
    </r>
    <r>
      <rPr>
        <sz val="6"/>
        <rFont val="Arial"/>
        <family val="2"/>
      </rPr>
      <t>, вместе с синовьями контролирует группу «Кокс»</t>
    </r>
  </si>
  <si>
    <r>
      <rPr>
        <sz val="6"/>
        <rFont val="Arial"/>
        <family val="2"/>
      </rPr>
      <t>Министр промь</t>
    </r>
    <r>
      <rPr>
        <sz val="6"/>
        <rFont val="Arial"/>
        <family val="2"/>
      </rPr>
      <t>1</t>
    </r>
    <r>
      <rPr>
        <sz val="6"/>
        <rFont val="Arial"/>
        <family val="2"/>
      </rPr>
      <t>шленности Калининградской области и совладелец группи компаний «Виктория»</t>
    </r>
  </si>
  <si>
    <r>
      <rPr>
        <sz val="6"/>
        <rFont val="Arial"/>
        <family val="2"/>
      </rPr>
      <t xml:space="preserve">Генеральний директор и совладелец группь! «Белон», которая в 2006 году провела </t>
    </r>
    <r>
      <rPr>
        <sz val="6"/>
        <rFont val="Arial"/>
        <family val="2"/>
      </rPr>
      <t>private placement</t>
    </r>
  </si>
  <si>
    <r>
      <rPr>
        <sz val="6"/>
        <rFont val="Arial"/>
        <family val="2"/>
      </rPr>
      <t>Член совета директоров и совладелец группь! компаний «Виктория»</t>
    </r>
  </si>
  <si>
    <r>
      <rPr>
        <sz val="6"/>
        <rFont val="Arial"/>
        <family val="2"/>
      </rPr>
      <t>Один из акционеров торговой сети «Копейка», вместе с партнерами продал акции ФК «Уралсиб»</t>
    </r>
  </si>
  <si>
    <r>
      <rPr>
        <sz val="6"/>
        <rFont val="Arial"/>
        <family val="2"/>
      </rPr>
      <t>Вице-президент и совладелец угольного холдинга «Сибуглемет»</t>
    </r>
  </si>
  <si>
    <r>
      <rPr>
        <sz val="6"/>
        <rFont val="Arial"/>
        <family val="2"/>
      </rPr>
      <t>Президент угольного холдинга «Сибуглемет», вместе с тремя партнерами контролирует компанию</t>
    </r>
  </si>
  <si>
    <r>
      <rPr>
        <sz val="6"/>
        <rFont val="Arial"/>
        <family val="2"/>
      </rPr>
      <t>Партнер Валентина Бухтоярова (№ 178), Владимира Мельниченко (№ 180) и Анатолия Скурова (№ 179)</t>
    </r>
  </si>
  <si>
    <r>
      <rPr>
        <sz val="6"/>
        <rFont val="Arial"/>
        <family val="2"/>
      </rPr>
      <t>Крупнейший акционер финансовой группь! Конверсбанка, в которую входят около десяти банков</t>
    </r>
  </si>
  <si>
    <r>
      <rPr>
        <sz val="6"/>
        <rFont val="Arial"/>
        <family val="2"/>
      </rPr>
      <t>Председатель правления и основной акционер группь! «Синергия» (алкоголь, продукти питания)</t>
    </r>
  </si>
  <si>
    <r>
      <rPr>
        <sz val="6"/>
        <rFont val="Arial"/>
        <family val="2"/>
      </rPr>
      <t>Член совета директоров и совладелец (около 18% акций) производителя соков «Лебедянского»</t>
    </r>
  </si>
  <si>
    <r>
      <rPr>
        <sz val="6"/>
        <rFont val="Arial"/>
        <family val="2"/>
      </rPr>
      <t xml:space="preserve">Совладелец фирми </t>
    </r>
    <r>
      <rPr>
        <sz val="6"/>
        <rFont val="Arial"/>
        <family val="2"/>
      </rPr>
      <t xml:space="preserve">Alltech Investment, </t>
    </r>
    <r>
      <rPr>
        <sz val="6"/>
        <rFont val="Arial"/>
        <family val="2"/>
      </rPr>
      <t xml:space="preserve">владеющей пакетом акций нефтяной компании </t>
    </r>
    <r>
      <rPr>
        <sz val="6"/>
        <rFont val="Arial"/>
        <family val="2"/>
      </rPr>
      <t>WSR</t>
    </r>
  </si>
  <si>
    <r>
      <rPr>
        <sz val="6"/>
        <rFont val="Arial"/>
        <family val="2"/>
      </rPr>
      <t>Владелец концерна «Россиум» (сельское хозяйство, строительство) и Московското</t>
    </r>
  </si>
  <si>
    <r>
      <rPr>
        <sz val="6"/>
        <rFont val="Arial"/>
        <family val="2"/>
      </rPr>
      <t>8,8</t>
    </r>
  </si>
  <si>
    <r>
      <rPr>
        <sz val="6"/>
        <rFont val="Arial"/>
        <family val="2"/>
      </rPr>
      <t>8,5</t>
    </r>
  </si>
  <si>
    <r>
      <rPr>
        <sz val="6"/>
        <rFont val="Arial"/>
        <family val="2"/>
      </rPr>
      <t>8,2</t>
    </r>
  </si>
  <si>
    <r>
      <rPr>
        <sz val="6"/>
        <rFont val="Arial"/>
        <family val="2"/>
      </rPr>
      <t>8,0</t>
    </r>
  </si>
  <si>
    <r>
      <rPr>
        <sz val="6"/>
        <rFont val="Arial"/>
        <family val="2"/>
      </rPr>
      <t>330</t>
    </r>
  </si>
  <si>
    <r>
      <rPr>
        <sz val="6"/>
        <rFont val="Arial"/>
        <family val="2"/>
      </rPr>
      <t>320</t>
    </r>
  </si>
  <si>
    <r>
      <rPr>
        <sz val="6"/>
        <rFont val="Arial"/>
        <family val="2"/>
      </rPr>
      <t>310</t>
    </r>
  </si>
  <si>
    <r>
      <rPr>
        <sz val="6"/>
        <rFont val="Arial"/>
        <family val="2"/>
      </rPr>
      <t>300</t>
    </r>
  </si>
  <si>
    <r>
      <rPr>
        <sz val="6"/>
        <rFont val="Arial"/>
        <family val="2"/>
      </rPr>
      <t>187</t>
    </r>
  </si>
  <si>
    <r>
      <rPr>
        <sz val="6"/>
        <rFont val="Arial"/>
        <family val="2"/>
      </rPr>
      <t>188</t>
    </r>
  </si>
  <si>
    <r>
      <rPr>
        <sz val="6"/>
        <rFont val="Arial"/>
        <family val="2"/>
      </rPr>
      <t>189</t>
    </r>
  </si>
  <si>
    <r>
      <rPr>
        <sz val="6"/>
        <rFont val="Arial"/>
        <family val="2"/>
      </rPr>
      <t>190</t>
    </r>
  </si>
  <si>
    <r>
      <rPr>
        <sz val="6"/>
        <rFont val="Arial"/>
        <family val="2"/>
      </rPr>
      <t>191</t>
    </r>
  </si>
  <si>
    <r>
      <rPr>
        <sz val="6"/>
        <rFont val="Arial"/>
        <family val="2"/>
      </rPr>
      <t>192</t>
    </r>
  </si>
  <si>
    <r>
      <rPr>
        <sz val="6"/>
        <rFont val="Arial"/>
        <family val="2"/>
      </rPr>
      <t>193</t>
    </r>
  </si>
  <si>
    <r>
      <rPr>
        <sz val="6"/>
        <rFont val="Arial"/>
        <family val="2"/>
      </rPr>
      <t>194</t>
    </r>
  </si>
  <si>
    <r>
      <rPr>
        <sz val="6"/>
        <rFont val="Arial"/>
        <family val="2"/>
      </rPr>
      <t>195</t>
    </r>
  </si>
  <si>
    <r>
      <rPr>
        <sz val="6"/>
        <rFont val="Arial"/>
        <family val="2"/>
      </rPr>
      <t>196</t>
    </r>
  </si>
  <si>
    <r>
      <rPr>
        <sz val="6"/>
        <rFont val="Arial"/>
        <family val="2"/>
      </rPr>
      <t>197</t>
    </r>
  </si>
  <si>
    <r>
      <rPr>
        <sz val="6"/>
        <rFont val="Arial"/>
        <family val="2"/>
      </rPr>
      <t>198</t>
    </r>
  </si>
  <si>
    <r>
      <rPr>
        <sz val="6"/>
        <rFont val="Arial"/>
        <family val="2"/>
      </rPr>
      <t>199</t>
    </r>
  </si>
  <si>
    <r>
      <rPr>
        <sz val="6"/>
        <rFont val="Arial"/>
        <family val="2"/>
      </rPr>
      <t>200</t>
    </r>
  </si>
  <si>
    <r>
      <rPr>
        <sz val="6"/>
        <rFont val="Arial"/>
        <family val="2"/>
      </rPr>
      <t>201</t>
    </r>
  </si>
  <si>
    <r>
      <rPr>
        <sz val="6"/>
        <rFont val="Arial"/>
        <family val="2"/>
      </rPr>
      <t>202</t>
    </r>
  </si>
  <si>
    <r>
      <rPr>
        <sz val="6"/>
        <rFont val="Arial"/>
        <family val="2"/>
      </rPr>
      <t>203</t>
    </r>
  </si>
  <si>
    <r>
      <rPr>
        <sz val="6"/>
        <rFont val="Arial"/>
        <family val="2"/>
      </rPr>
      <t>204</t>
    </r>
  </si>
  <si>
    <r>
      <rPr>
        <sz val="6"/>
        <rFont val="Arial"/>
        <family val="2"/>
      </rPr>
      <t>Артем Кузнецов</t>
    </r>
  </si>
  <si>
    <r>
      <rPr>
        <sz val="6"/>
        <rFont val="Arial"/>
        <family val="2"/>
      </rPr>
      <t>Андрей Косогов</t>
    </r>
  </si>
  <si>
    <r>
      <rPr>
        <sz val="6"/>
        <rFont val="Arial"/>
        <family val="2"/>
      </rPr>
      <t>Вадим Варшавский</t>
    </r>
  </si>
  <si>
    <r>
      <rPr>
        <sz val="6"/>
        <rFont val="Arial"/>
        <family val="2"/>
      </rPr>
      <t>Александр Говор</t>
    </r>
  </si>
  <si>
    <r>
      <rPr>
        <sz val="6"/>
        <rFont val="Arial"/>
        <family val="2"/>
      </rPr>
      <t>Александр Шишкин</t>
    </r>
  </si>
  <si>
    <r>
      <rPr>
        <sz val="6"/>
        <rFont val="Arial"/>
        <family val="2"/>
      </rPr>
      <t>Виктор Батурин</t>
    </r>
  </si>
  <si>
    <r>
      <rPr>
        <sz val="6"/>
        <rFont val="Arial"/>
        <family val="2"/>
      </rPr>
      <t>Юрий Качмазов</t>
    </r>
  </si>
  <si>
    <r>
      <rPr>
        <sz val="6"/>
        <rFont val="Arial"/>
        <family val="2"/>
      </rPr>
      <t>Александр Смоленский</t>
    </r>
  </si>
  <si>
    <r>
      <rPr>
        <sz val="6"/>
        <rFont val="Arial"/>
        <family val="2"/>
      </rPr>
      <t>Николай Богачев</t>
    </r>
  </si>
  <si>
    <r>
      <rPr>
        <sz val="6"/>
        <rFont val="Arial"/>
        <family val="2"/>
      </rPr>
      <t>Виталий Малкин</t>
    </r>
  </si>
  <si>
    <r>
      <rPr>
        <sz val="6"/>
        <rFont val="Arial"/>
        <family val="2"/>
      </rPr>
      <t>Владимир Гусинский</t>
    </r>
  </si>
  <si>
    <r>
      <rPr>
        <sz val="6"/>
        <rFont val="Arial"/>
        <family val="2"/>
      </rPr>
      <t>Юрий Гущин</t>
    </r>
  </si>
  <si>
    <r>
      <rPr>
        <sz val="6"/>
        <rFont val="Arial"/>
        <family val="2"/>
      </rPr>
      <t>Михаил Ушаков</t>
    </r>
  </si>
  <si>
    <r>
      <rPr>
        <sz val="6"/>
        <rFont val="Arial"/>
        <family val="2"/>
      </rPr>
      <t>Алексей Гудайтис</t>
    </r>
  </si>
  <si>
    <r>
      <rPr>
        <sz val="6"/>
        <rFont val="Arial"/>
        <family val="2"/>
      </rPr>
      <t>Николай Добринов</t>
    </r>
  </si>
  <si>
    <r>
      <rPr>
        <sz val="6"/>
        <rFont val="Arial"/>
        <family val="2"/>
      </rPr>
      <t>Андрей Зубицкий</t>
    </r>
  </si>
  <si>
    <r>
      <rPr>
        <sz val="6"/>
        <rFont val="Arial"/>
        <family val="2"/>
      </rPr>
      <t>Евгений Юрьев</t>
    </r>
  </si>
  <si>
    <r>
      <rPr>
        <sz val="6"/>
        <rFont val="Arial"/>
        <family val="2"/>
      </rPr>
      <t>Александр Винокуров</t>
    </r>
  </si>
  <si>
    <r>
      <rPr>
        <sz val="6"/>
        <rFont val="Arial"/>
        <family val="2"/>
      </rPr>
      <t>1944</t>
    </r>
  </si>
  <si>
    <r>
      <rPr>
        <sz val="6"/>
        <rFont val="Arial"/>
        <family val="2"/>
      </rPr>
      <t>Президент группь! «Гута», партнер Юрия Гущина (№ 198)</t>
    </r>
  </si>
  <si>
    <r>
      <rPr>
        <sz val="6"/>
        <rFont val="Arial"/>
        <family val="2"/>
      </rPr>
      <t>Один из миноритарнь</t>
    </r>
    <r>
      <rPr>
        <sz val="6"/>
        <rFont val="Arial"/>
        <family val="2"/>
      </rPr>
      <t>1</t>
    </r>
    <r>
      <rPr>
        <sz val="6"/>
        <rFont val="Arial"/>
        <family val="2"/>
      </rPr>
      <t xml:space="preserve">х акционеров «Альфа-групп», председатель совета директоров </t>
    </r>
    <r>
      <rPr>
        <sz val="6"/>
        <rFont val="Arial"/>
        <family val="2"/>
      </rPr>
      <t>Alfa Asset Management</t>
    </r>
  </si>
  <si>
    <r>
      <rPr>
        <sz val="6"/>
        <rFont val="Arial"/>
        <family val="2"/>
      </rPr>
      <t>Депутат Государственной думь</t>
    </r>
    <r>
      <rPr>
        <sz val="6"/>
        <rFont val="Arial"/>
        <family val="2"/>
      </rPr>
      <t>1</t>
    </r>
    <r>
      <rPr>
        <sz val="6"/>
        <rFont val="Arial"/>
        <family val="2"/>
      </rPr>
      <t>, совладелец холдингов «Русский уголь» и «Зстар»</t>
    </r>
  </si>
  <si>
    <r>
      <rPr>
        <sz val="6"/>
        <rFont val="Arial"/>
        <family val="2"/>
      </rPr>
      <t>Совладелец «Южкузбассугля», партнер Юрия Кушнерова(№ 165) и Георгия Лаврика (№ 155)</t>
    </r>
  </si>
  <si>
    <r>
      <rPr>
        <sz val="6"/>
        <rFont val="Arial"/>
        <family val="2"/>
      </rPr>
      <t>Крупнейший акционер «Амурметалла», также владеет акциями заводов, входящих в холдинг «Зстар»</t>
    </r>
  </si>
  <si>
    <r>
      <rPr>
        <sz val="6"/>
        <rFont val="Arial"/>
        <family val="2"/>
      </rPr>
      <t>Брат Елень! Батуриной (№ 17), владеет активами в сельском хозяйстве и недвижимости</t>
    </r>
  </si>
  <si>
    <r>
      <rPr>
        <sz val="6"/>
        <rFont val="Arial"/>
        <family val="2"/>
      </rPr>
      <t>Основной акционер группь! СОК, крупного производителя автокомпонентов</t>
    </r>
  </si>
  <si>
    <r>
      <rPr>
        <sz val="6"/>
        <rFont val="Arial"/>
        <family val="2"/>
      </rPr>
      <t xml:space="preserve">Зкс-владелец банковской </t>
    </r>
    <r>
      <rPr>
        <sz val="6"/>
        <rFont val="Arial"/>
        <family val="2"/>
      </rPr>
      <t xml:space="preserve">rpynnbi </t>
    </r>
    <r>
      <rPr>
        <sz val="6"/>
        <rFont val="Arial"/>
        <family val="2"/>
      </rPr>
      <t>ОВК, проживает в Австрии, наблюдая за неуспехами сь</t>
    </r>
    <r>
      <rPr>
        <sz val="6"/>
        <rFont val="Arial"/>
        <family val="2"/>
      </rPr>
      <t>1</t>
    </r>
    <r>
      <rPr>
        <sz val="6"/>
        <rFont val="Arial"/>
        <family val="2"/>
      </rPr>
      <t>на в автобизнесе</t>
    </r>
  </si>
  <si>
    <r>
      <rPr>
        <sz val="6"/>
        <rFont val="Arial"/>
        <family val="2"/>
      </rPr>
      <t>Осенью 2006 года продал компании «Тамбейнефтегаз» и «Ямал СПГ» структурам, аффилированнмм с «Газпромом»</t>
    </r>
  </si>
  <si>
    <r>
      <rPr>
        <sz val="6"/>
        <rFont val="Arial"/>
        <family val="2"/>
      </rPr>
      <t>Член Совета Федерации, партнер Бориса Иванишвили (№ 25)</t>
    </r>
  </si>
  <si>
    <r>
      <rPr>
        <sz val="6"/>
        <rFont val="Arial"/>
        <family val="2"/>
      </rPr>
      <t>Зкс-совладелец конгломерата медийньос активов, которь</t>
    </r>
    <r>
      <rPr>
        <sz val="6"/>
        <rFont val="Arial"/>
        <family val="2"/>
      </rPr>
      <t>1</t>
    </r>
    <r>
      <rPr>
        <sz val="6"/>
        <rFont val="Arial"/>
        <family val="2"/>
      </rPr>
      <t>е теперь носят название «Газпром-медиа»</t>
    </r>
  </si>
  <si>
    <r>
      <rPr>
        <sz val="6"/>
        <rFont val="Arial"/>
        <family val="2"/>
      </rPr>
      <t>Основатель и совладелец группь! «Гута» (кондитерская промь!шленность и девелопмент)</t>
    </r>
  </si>
  <si>
    <r>
      <rPr>
        <sz val="6"/>
        <rFont val="Arial"/>
        <family val="2"/>
      </rPr>
      <t>Акционер группь! «Ист», партнер Александра Несиса (№ 68), Алексея Гудайтиса (№ 200) и Николая Добринова (№ 201)</t>
    </r>
  </si>
  <si>
    <r>
      <rPr>
        <sz val="6"/>
        <rFont val="Arial"/>
        <family val="2"/>
      </rPr>
      <t>Совладелец группь! «Ист», член наблюдательного совета Номос-банка</t>
    </r>
  </si>
  <si>
    <r>
      <rPr>
        <sz val="6"/>
        <rFont val="Arial"/>
        <family val="2"/>
      </rPr>
      <t>Совладелец группь! «Ист», председатель наблюдательного совета Номос-банка</t>
    </r>
  </si>
  <si>
    <r>
      <rPr>
        <sz val="6"/>
        <rFont val="Arial"/>
        <family val="2"/>
      </rPr>
      <t xml:space="preserve">Совладелец группь! «Кокс», младший брат Евгения Зубицкого (№ 148) и </t>
    </r>
    <r>
      <rPr>
        <sz val="6"/>
        <rFont val="Arial"/>
        <family val="2"/>
      </rPr>
      <t xml:space="preserve">cnh </t>
    </r>
    <r>
      <rPr>
        <sz val="6"/>
        <rFont val="Arial"/>
        <family val="2"/>
      </rPr>
      <t>Бориса Зубицкого (№ 173)</t>
    </r>
  </si>
  <si>
    <r>
      <rPr>
        <sz val="6"/>
        <rFont val="Arial"/>
        <family val="2"/>
      </rPr>
      <t>В конце 2006 года вместе с партнерами продал инвестиционньм бизнес группь! «Атон» за $424 млн</t>
    </r>
  </si>
  <si>
    <r>
      <rPr>
        <sz val="6"/>
        <rFont val="Arial"/>
        <family val="2"/>
      </rPr>
      <t>Председатель правления и крупнейший акционер инвестиционното банка «КИТ Финанс»</t>
    </r>
  </si>
  <si>
    <r>
      <rPr>
        <sz val="6"/>
        <rFont val="Arial"/>
        <family val="2"/>
      </rPr>
      <t>7,7</t>
    </r>
  </si>
  <si>
    <r>
      <rPr>
        <sz val="6"/>
        <rFont val="Arial"/>
        <family val="2"/>
      </rPr>
      <t>7,4</t>
    </r>
  </si>
  <si>
    <r>
      <rPr>
        <sz val="6"/>
        <rFont val="Arial"/>
        <family val="2"/>
      </rPr>
      <t>290</t>
    </r>
  </si>
  <si>
    <r>
      <rPr>
        <sz val="6"/>
        <rFont val="Arial"/>
        <family val="2"/>
      </rPr>
      <t>280</t>
    </r>
  </si>
  <si>
    <r>
      <rPr>
        <sz val="6"/>
        <rFont val="Arial"/>
        <family val="2"/>
      </rPr>
      <t>205</t>
    </r>
  </si>
  <si>
    <r>
      <rPr>
        <sz val="6"/>
        <rFont val="Arial"/>
        <family val="2"/>
      </rPr>
      <t>206</t>
    </r>
  </si>
  <si>
    <r>
      <rPr>
        <sz val="6"/>
        <rFont val="Arial"/>
        <family val="2"/>
      </rPr>
      <t>207</t>
    </r>
  </si>
  <si>
    <r>
      <rPr>
        <sz val="6"/>
        <rFont val="Arial"/>
        <family val="2"/>
      </rPr>
      <t>208</t>
    </r>
  </si>
  <si>
    <r>
      <rPr>
        <sz val="6"/>
        <rFont val="Arial"/>
        <family val="2"/>
      </rPr>
      <t>209</t>
    </r>
  </si>
  <si>
    <r>
      <rPr>
        <sz val="6"/>
        <rFont val="Arial"/>
        <family val="2"/>
      </rPr>
      <t>210</t>
    </r>
  </si>
  <si>
    <r>
      <rPr>
        <sz val="6"/>
        <rFont val="Arial"/>
        <family val="2"/>
      </rPr>
      <t>211</t>
    </r>
  </si>
  <si>
    <r>
      <rPr>
        <sz val="6"/>
        <rFont val="Arial"/>
        <family val="2"/>
      </rPr>
      <t>212</t>
    </r>
  </si>
  <si>
    <r>
      <rPr>
        <sz val="6"/>
        <rFont val="Arial"/>
        <family val="2"/>
      </rPr>
      <t>213</t>
    </r>
  </si>
  <si>
    <r>
      <rPr>
        <sz val="6"/>
        <rFont val="Arial"/>
        <family val="2"/>
      </rPr>
      <t>214</t>
    </r>
  </si>
  <si>
    <r>
      <rPr>
        <sz val="6"/>
        <rFont val="Arial"/>
        <family val="2"/>
      </rPr>
      <t>215</t>
    </r>
  </si>
  <si>
    <r>
      <rPr>
        <sz val="6"/>
        <rFont val="Arial"/>
        <family val="2"/>
      </rPr>
      <t>216</t>
    </r>
  </si>
  <si>
    <r>
      <rPr>
        <sz val="6"/>
        <rFont val="Arial"/>
        <family val="2"/>
      </rPr>
      <t>217</t>
    </r>
  </si>
  <si>
    <r>
      <rPr>
        <sz val="6"/>
        <rFont val="Arial"/>
        <family val="2"/>
      </rPr>
      <t>218</t>
    </r>
  </si>
  <si>
    <r>
      <rPr>
        <sz val="6"/>
        <rFont val="Arial"/>
        <family val="2"/>
      </rPr>
      <t>219</t>
    </r>
  </si>
  <si>
    <r>
      <rPr>
        <sz val="6"/>
        <rFont val="Arial"/>
        <family val="2"/>
      </rPr>
      <t>220</t>
    </r>
  </si>
  <si>
    <r>
      <rPr>
        <sz val="6"/>
        <rFont val="Arial"/>
        <family val="2"/>
      </rPr>
      <t>221</t>
    </r>
  </si>
  <si>
    <r>
      <rPr>
        <sz val="6"/>
        <rFont val="Arial"/>
        <family val="2"/>
      </rPr>
      <t>Константин Мирилашвили</t>
    </r>
  </si>
  <si>
    <r>
      <rPr>
        <sz val="6"/>
        <rFont val="Arial"/>
        <family val="2"/>
      </rPr>
      <t>Игорь Фино генов</t>
    </r>
  </si>
  <si>
    <r>
      <rPr>
        <sz val="6"/>
        <rFont val="Arial"/>
        <family val="2"/>
      </rPr>
      <t>Константин Струков</t>
    </r>
  </si>
  <si>
    <r>
      <rPr>
        <sz val="6"/>
        <rFont val="Arial"/>
        <family val="2"/>
      </rPr>
      <t>Сергей Кукура</t>
    </r>
  </si>
  <si>
    <r>
      <rPr>
        <sz val="6"/>
        <rFont val="Arial"/>
        <family val="2"/>
      </rPr>
      <t>Дмитрий Никитин</t>
    </r>
  </si>
  <si>
    <r>
      <rPr>
        <sz val="6"/>
        <rFont val="Arial"/>
        <family val="2"/>
      </rPr>
      <t>Андрей Бесхмель- ницкий</t>
    </r>
  </si>
  <si>
    <r>
      <rPr>
        <sz val="6"/>
        <rFont val="Arial"/>
        <family val="2"/>
      </rPr>
      <t>Андрей Блох</t>
    </r>
  </si>
  <si>
    <r>
      <rPr>
        <sz val="6"/>
        <rFont val="Arial"/>
        <family val="2"/>
      </rPr>
      <t>Вадим Викулов</t>
    </r>
  </si>
  <si>
    <r>
      <rPr>
        <sz val="6"/>
        <rFont val="Arial"/>
        <family val="2"/>
      </rPr>
      <t>Александр Матт</t>
    </r>
  </si>
  <si>
    <r>
      <rPr>
        <sz val="6"/>
        <rFont val="Arial"/>
        <family val="2"/>
      </rPr>
      <t>Сергей Саркисов</t>
    </r>
  </si>
  <si>
    <r>
      <rPr>
        <sz val="6"/>
        <rFont val="Arial"/>
        <family val="2"/>
      </rPr>
      <t>Йосиф Шапиро</t>
    </r>
  </si>
  <si>
    <r>
      <rPr>
        <sz val="6"/>
        <rFont val="Arial"/>
        <family val="2"/>
      </rPr>
      <t>Илья Юров</t>
    </r>
  </si>
  <si>
    <r>
      <rPr>
        <sz val="6"/>
        <rFont val="Arial"/>
        <family val="2"/>
      </rPr>
      <t>Сергей Коростелев</t>
    </r>
  </si>
  <si>
    <r>
      <rPr>
        <sz val="6"/>
        <rFont val="Arial"/>
        <family val="2"/>
      </rPr>
      <t>Сергей Гришин</t>
    </r>
  </si>
  <si>
    <r>
      <rPr>
        <sz val="6"/>
        <rFont val="Arial"/>
        <family val="2"/>
      </rPr>
      <t>Владимир Кацман</t>
    </r>
  </si>
  <si>
    <r>
      <rPr>
        <sz val="6"/>
        <rFont val="Arial"/>
        <family val="2"/>
      </rPr>
      <t>Феликс Любашевский</t>
    </r>
  </si>
  <si>
    <r>
      <rPr>
        <sz val="6"/>
        <rFont val="Arial"/>
        <family val="2"/>
      </rPr>
      <t>Алексей Мауергауз</t>
    </r>
  </si>
  <si>
    <r>
      <rPr>
        <sz val="6"/>
        <rFont val="Arial"/>
        <family val="2"/>
      </rPr>
      <t>«Евросервис», одного из крупнейших игроков на сахарном и мясном рь</t>
    </r>
    <r>
      <rPr>
        <sz val="6"/>
        <rFont val="Arial"/>
        <family val="2"/>
      </rPr>
      <t>1</t>
    </r>
    <r>
      <rPr>
        <sz val="6"/>
        <rFont val="Arial"/>
        <family val="2"/>
      </rPr>
      <t>нках</t>
    </r>
  </si>
  <si>
    <r>
      <rPr>
        <sz val="6"/>
        <rFont val="Arial"/>
        <family val="2"/>
      </rPr>
      <t>Председатель правления Евразийского банка развития, акционер и бьшший президент Номос-банка</t>
    </r>
  </si>
  <si>
    <r>
      <rPr>
        <sz val="6"/>
        <rFont val="Arial"/>
        <family val="2"/>
      </rPr>
      <t>Совладелец Челябинского угольной компании и «Южуралзолото»</t>
    </r>
  </si>
  <si>
    <r>
      <rPr>
        <sz val="6"/>
        <rFont val="Arial"/>
        <family val="2"/>
      </rPr>
      <t>Первьм вице-президент нефтяной компании «Лукойл», владеет 0,39% акций холдинга</t>
    </r>
  </si>
  <si>
    <r>
      <rPr>
        <sz val="6"/>
        <rFont val="Arial"/>
        <family val="2"/>
      </rPr>
      <t>Генеральньм директор управляющей компании «Евросиб» (транспортнью перевозки, автобизнес, недвижимость)</t>
    </r>
  </si>
  <si>
    <r>
      <rPr>
        <sz val="6"/>
        <rFont val="Arial"/>
        <family val="2"/>
      </rPr>
      <t>Совладелец компании «Юнимилк», основното конкурента «Вимм-Билль-Данн» на молочном рьшке</t>
    </r>
  </si>
  <si>
    <r>
      <rPr>
        <sz val="6"/>
        <rFont val="Arial"/>
        <family val="2"/>
      </rPr>
      <t>Бьшший президент «Сибнефти», вместе с Андреем Бесхмельницким (№ 210) контролирует «Юнимилк»</t>
    </r>
  </si>
  <si>
    <r>
      <rPr>
        <sz val="6"/>
        <rFont val="Arial"/>
        <family val="2"/>
      </rPr>
      <t>Председатель наблюдательного совета и владелец агропромь</t>
    </r>
    <r>
      <rPr>
        <sz val="6"/>
        <rFont val="Arial"/>
        <family val="2"/>
      </rPr>
      <t>1</t>
    </r>
    <r>
      <rPr>
        <sz val="6"/>
        <rFont val="Arial"/>
        <family val="2"/>
      </rPr>
      <t>шленнной группь! «Астон»</t>
    </r>
  </si>
  <si>
    <r>
      <rPr>
        <sz val="6"/>
        <rFont val="Arial"/>
        <family val="2"/>
      </rPr>
      <t>Совладелец петербургской группь! «Веда» (производство алкогольнь</t>
    </r>
    <r>
      <rPr>
        <sz val="6"/>
        <rFont val="Arial"/>
        <family val="2"/>
      </rPr>
      <t>1</t>
    </r>
    <r>
      <rPr>
        <sz val="6"/>
        <rFont val="Arial"/>
        <family val="2"/>
      </rPr>
      <t>х напитков, стекпотарь!)</t>
    </r>
  </si>
  <si>
    <r>
      <rPr>
        <sz val="6"/>
        <rFont val="Arial"/>
        <family val="2"/>
      </rPr>
      <t>Президент страховой группь! «Ресо»,считается, что компанию контролирует вместе с братом Николаем Саркисовим (№ 87)</t>
    </r>
  </si>
  <si>
    <r>
      <rPr>
        <sz val="6"/>
        <rFont val="Arial"/>
        <family val="2"/>
      </rPr>
      <t>Вместе с Александром Маттом (№ 213) контролирует группу «Веда»</t>
    </r>
  </si>
  <si>
    <r>
      <rPr>
        <sz val="6"/>
        <rFont val="Arial"/>
        <family val="2"/>
      </rPr>
      <t>Крупнейший акционер национального и инвестиционното банков «Траст»</t>
    </r>
  </si>
  <si>
    <r>
      <rPr>
        <sz val="6"/>
        <rFont val="Arial"/>
        <family val="2"/>
      </rPr>
      <t xml:space="preserve">Председатель совета директоров холдинга </t>
    </r>
    <r>
      <rPr>
        <sz val="6"/>
        <rFont val="Arial"/>
        <family val="2"/>
      </rPr>
      <t xml:space="preserve">ITF Holding </t>
    </r>
    <r>
      <rPr>
        <sz val="6"/>
        <rFont val="Arial"/>
        <family val="2"/>
      </rPr>
      <t xml:space="preserve">group </t>
    </r>
    <r>
      <rPr>
        <sz val="6"/>
        <rFont val="Arial"/>
        <family val="2"/>
      </rPr>
      <t>(активь! - группа «Магнезит» и «Югтранзитсервис»)</t>
    </r>
  </si>
  <si>
    <r>
      <rPr>
        <sz val="6"/>
        <rFont val="Arial"/>
        <family val="2"/>
      </rPr>
      <t>Акционер Росевробанка, также владеет долями «Росевродевелопмента», НЛК, «Росевроотеля» и др.</t>
    </r>
  </si>
  <si>
    <r>
      <rPr>
        <sz val="6"/>
        <rFont val="Arial"/>
        <family val="2"/>
      </rPr>
      <t>Совладелец группь! компаний «Виктория», также активно развивает собственньм ресторанньм бизнес</t>
    </r>
  </si>
  <si>
    <r>
      <rPr>
        <sz val="6"/>
        <rFont val="Arial"/>
        <family val="2"/>
      </rPr>
      <t>Председатель правления и совладелец нефтесервисной группь! «Интегра»</t>
    </r>
  </si>
  <si>
    <r>
      <rPr>
        <sz val="6"/>
        <rFont val="Arial"/>
        <family val="2"/>
      </rPr>
      <t>Председатель совета директоров фирмь! «Омега-97», совладелец сети супермаркетов «Патарсон»</t>
    </r>
  </si>
  <si>
    <r>
      <rPr>
        <sz val="6"/>
        <rFont val="Arial"/>
        <family val="2"/>
      </rPr>
      <t>7,2</t>
    </r>
  </si>
  <si>
    <r>
      <rPr>
        <sz val="6"/>
        <rFont val="Arial"/>
        <family val="2"/>
      </rPr>
      <t>6,9</t>
    </r>
  </si>
  <si>
    <r>
      <rPr>
        <sz val="6"/>
        <rFont val="Arial"/>
        <family val="2"/>
      </rPr>
      <t>6,6</t>
    </r>
  </si>
  <si>
    <r>
      <rPr>
        <sz val="6"/>
        <rFont val="Arial"/>
        <family val="2"/>
      </rPr>
      <t>270</t>
    </r>
  </si>
  <si>
    <r>
      <rPr>
        <sz val="6"/>
        <rFont val="Arial"/>
        <family val="2"/>
      </rPr>
      <t>260</t>
    </r>
  </si>
  <si>
    <r>
      <rPr>
        <sz val="6"/>
        <rFont val="Arial"/>
        <family val="2"/>
      </rPr>
      <t>250</t>
    </r>
  </si>
  <si>
    <r>
      <rPr>
        <sz val="6"/>
        <rFont val="Arial"/>
        <family val="2"/>
      </rPr>
      <t>222</t>
    </r>
  </si>
  <si>
    <r>
      <rPr>
        <sz val="6"/>
        <rFont val="Arial"/>
        <family val="2"/>
      </rPr>
      <t>223</t>
    </r>
  </si>
  <si>
    <r>
      <rPr>
        <sz val="6"/>
        <rFont val="Arial"/>
        <family val="2"/>
      </rPr>
      <t>224</t>
    </r>
  </si>
  <si>
    <r>
      <rPr>
        <sz val="6"/>
        <rFont val="Arial"/>
        <family val="2"/>
      </rPr>
      <t>225</t>
    </r>
  </si>
  <si>
    <r>
      <rPr>
        <sz val="6"/>
        <rFont val="Arial"/>
        <family val="2"/>
      </rPr>
      <t>226</t>
    </r>
  </si>
  <si>
    <r>
      <rPr>
        <sz val="6"/>
        <rFont val="Arial"/>
        <family val="2"/>
      </rPr>
      <t>227</t>
    </r>
  </si>
  <si>
    <r>
      <rPr>
        <sz val="6"/>
        <rFont val="Arial"/>
        <family val="2"/>
      </rPr>
      <t>228</t>
    </r>
  </si>
  <si>
    <r>
      <rPr>
        <sz val="6"/>
        <rFont val="Arial"/>
        <family val="2"/>
      </rPr>
      <t>229</t>
    </r>
  </si>
  <si>
    <r>
      <rPr>
        <sz val="6"/>
        <rFont val="Arial"/>
        <family val="2"/>
      </rPr>
      <t>230</t>
    </r>
  </si>
  <si>
    <r>
      <rPr>
        <sz val="6"/>
        <rFont val="Arial"/>
        <family val="2"/>
      </rPr>
      <t>231</t>
    </r>
  </si>
  <si>
    <r>
      <rPr>
        <sz val="6"/>
        <rFont val="Arial"/>
        <family val="2"/>
      </rPr>
      <t>232</t>
    </r>
  </si>
  <si>
    <r>
      <rPr>
        <sz val="6"/>
        <rFont val="Arial"/>
        <family val="2"/>
      </rPr>
      <t>233</t>
    </r>
  </si>
  <si>
    <r>
      <rPr>
        <sz val="6"/>
        <rFont val="Arial"/>
        <family val="2"/>
      </rPr>
      <t>234</t>
    </r>
  </si>
  <si>
    <r>
      <rPr>
        <sz val="6"/>
        <rFont val="Arial"/>
        <family val="2"/>
      </rPr>
      <t>235</t>
    </r>
  </si>
  <si>
    <r>
      <rPr>
        <sz val="6"/>
        <rFont val="Arial"/>
        <family val="2"/>
      </rPr>
      <t>236</t>
    </r>
  </si>
  <si>
    <r>
      <rPr>
        <sz val="6"/>
        <rFont val="Arial"/>
        <family val="2"/>
      </rPr>
      <t>237</t>
    </r>
  </si>
  <si>
    <r>
      <rPr>
        <sz val="6"/>
        <rFont val="Arial"/>
        <family val="2"/>
      </rPr>
      <t>238</t>
    </r>
  </si>
  <si>
    <r>
      <rPr>
        <sz val="6"/>
        <rFont val="Arial"/>
        <family val="2"/>
      </rPr>
      <t>239</t>
    </r>
  </si>
  <si>
    <r>
      <rPr>
        <sz val="6"/>
        <rFont val="Arial"/>
        <family val="2"/>
      </rPr>
      <t>240</t>
    </r>
  </si>
  <si>
    <r>
      <rPr>
        <sz val="6"/>
        <rFont val="Arial"/>
        <family val="2"/>
      </rPr>
      <t>241</t>
    </r>
  </si>
  <si>
    <r>
      <rPr>
        <sz val="6"/>
        <rFont val="Arial"/>
        <family val="2"/>
      </rPr>
      <t>Струнин</t>
    </r>
  </si>
  <si>
    <r>
      <rPr>
        <sz val="6"/>
        <rFont val="Arial"/>
        <family val="2"/>
      </rPr>
      <t>Леонид Фридлянд</t>
    </r>
  </si>
  <si>
    <r>
      <rPr>
        <sz val="6"/>
        <rFont val="Arial"/>
        <family val="2"/>
      </rPr>
      <t>Александр Ть</t>
    </r>
    <r>
      <rPr>
        <sz val="6"/>
        <rFont val="Arial"/>
        <family val="2"/>
      </rPr>
      <t>1</t>
    </r>
    <r>
      <rPr>
        <sz val="6"/>
        <rFont val="Arial"/>
        <family val="2"/>
      </rPr>
      <t>нкован</t>
    </r>
  </si>
  <si>
    <r>
      <rPr>
        <sz val="6"/>
        <rFont val="Arial"/>
        <family val="2"/>
      </rPr>
      <t>Михаил Куснирович</t>
    </r>
  </si>
  <si>
    <r>
      <rPr>
        <sz val="6"/>
        <rFont val="Arial"/>
        <family val="2"/>
      </rPr>
      <t>Константин Мауергауз</t>
    </r>
  </si>
  <si>
    <r>
      <rPr>
        <sz val="6"/>
        <rFont val="Arial"/>
        <family val="2"/>
      </rPr>
      <t>Олег Савченко</t>
    </r>
  </si>
  <si>
    <r>
      <rPr>
        <sz val="6"/>
        <rFont val="Arial"/>
        <family val="2"/>
      </rPr>
      <t>Андрей Кобзарь</t>
    </r>
  </si>
  <si>
    <r>
      <rPr>
        <sz val="6"/>
        <rFont val="Arial"/>
        <family val="2"/>
      </rPr>
      <t>Виталий Южилин</t>
    </r>
  </si>
  <si>
    <r>
      <rPr>
        <sz val="6"/>
        <rFont val="Arial"/>
        <family val="2"/>
      </rPr>
      <t>Игорь Шилов</t>
    </r>
  </si>
  <si>
    <r>
      <rPr>
        <sz val="6"/>
        <rFont val="Arial"/>
        <family val="2"/>
      </rPr>
      <t>Людмила Пинкевич</t>
    </r>
  </si>
  <si>
    <r>
      <rPr>
        <sz val="6"/>
        <rFont val="Arial"/>
        <family val="2"/>
      </rPr>
      <t>Михаил Рудяк</t>
    </r>
  </si>
  <si>
    <r>
      <rPr>
        <sz val="6"/>
        <rFont val="Arial"/>
        <family val="2"/>
      </rPr>
      <t>Ростислав Ордовский- Танаевский Бланко</t>
    </r>
  </si>
  <si>
    <r>
      <rPr>
        <sz val="6"/>
        <rFont val="Arial"/>
        <family val="2"/>
      </rPr>
      <t>Александр Халдей</t>
    </r>
  </si>
  <si>
    <r>
      <rPr>
        <sz val="6"/>
        <rFont val="Arial"/>
        <family val="2"/>
      </rPr>
      <t>Алексей Кочетов</t>
    </r>
  </si>
  <si>
    <r>
      <rPr>
        <sz val="6"/>
        <rFont val="Arial"/>
        <family val="2"/>
      </rPr>
      <t>Тимур Горяев</t>
    </r>
  </si>
  <si>
    <r>
      <rPr>
        <sz val="6"/>
        <rFont val="Arial"/>
        <family val="2"/>
      </rPr>
      <t>Игорь Изместьев</t>
    </r>
  </si>
  <si>
    <r>
      <rPr>
        <sz val="6"/>
        <rFont val="Arial"/>
        <family val="2"/>
      </rPr>
      <t>Дмитрий Соколов</t>
    </r>
  </si>
  <si>
    <r>
      <rPr>
        <sz val="6"/>
        <rFont val="Arial"/>
        <family val="2"/>
      </rPr>
      <t>Любовь Хоба</t>
    </r>
  </si>
  <si>
    <r>
      <rPr>
        <sz val="6"/>
        <rFont val="Arial"/>
        <family val="2"/>
      </rPr>
      <t>Борис Васильев</t>
    </r>
  </si>
  <si>
    <r>
      <rPr>
        <sz val="6"/>
        <rFont val="Arial"/>
        <family val="2"/>
      </rPr>
      <t>Дмитрий Кувшинов</t>
    </r>
  </si>
  <si>
    <r>
      <rPr>
        <sz val="6"/>
        <rFont val="Arial"/>
        <family val="2"/>
      </rPr>
      <t>1942</t>
    </r>
  </si>
  <si>
    <r>
      <rPr>
        <sz val="6"/>
        <rFont val="Arial"/>
        <family val="2"/>
      </rPr>
      <t>крупнейшего дистрибьютора товаров категории люкс</t>
    </r>
  </si>
  <si>
    <r>
      <rPr>
        <sz val="6"/>
        <rFont val="Arial"/>
        <family val="2"/>
      </rPr>
      <t xml:space="preserve">Президент группь! компаний </t>
    </r>
    <r>
      <rPr>
        <sz val="6"/>
        <rFont val="Arial"/>
        <family val="2"/>
      </rPr>
      <t xml:space="preserve">Mercury, </t>
    </r>
    <r>
      <rPr>
        <sz val="6"/>
        <rFont val="Arial"/>
        <family val="2"/>
      </rPr>
      <t>партнер Леонида Струнина (№ 222)</t>
    </r>
  </si>
  <si>
    <r>
      <rPr>
        <sz val="6"/>
        <rFont val="Arial"/>
        <family val="2"/>
      </rPr>
      <t>Президент и основной владелец сети алектроники и бьгговой техники «М.Видео»</t>
    </r>
  </si>
  <si>
    <r>
      <rPr>
        <sz val="6"/>
        <rFont val="Arial"/>
        <family val="2"/>
      </rPr>
      <t xml:space="preserve">Владелец компании </t>
    </r>
    <r>
      <rPr>
        <sz val="6"/>
        <rFont val="Arial"/>
        <family val="2"/>
      </rPr>
      <t xml:space="preserve">Bosco di </t>
    </r>
    <r>
      <rPr>
        <sz val="6"/>
        <rFont val="Arial"/>
        <family val="2"/>
      </rPr>
      <t xml:space="preserve">Ciliegi, </t>
    </r>
    <r>
      <rPr>
        <sz val="6"/>
        <rFont val="Arial"/>
        <family val="2"/>
      </rPr>
      <t>одного из основнь</t>
    </r>
    <r>
      <rPr>
        <sz val="6"/>
        <rFont val="Arial"/>
        <family val="2"/>
      </rPr>
      <t>1</t>
    </r>
    <r>
      <rPr>
        <sz val="6"/>
        <rFont val="Arial"/>
        <family val="2"/>
      </rPr>
      <t>Х игроков на рьшке товаров класса люкс</t>
    </r>
  </si>
  <si>
    <r>
      <rPr>
        <sz val="6"/>
        <rFont val="Arial"/>
        <family val="2"/>
      </rPr>
      <t>Вместе с братом Алексеем Мауергаузом (№ 221) на паритетньк началах владеет торговой сетью «Патзрсон»</t>
    </r>
  </si>
  <si>
    <r>
      <rPr>
        <sz val="6"/>
        <rFont val="Arial"/>
        <family val="2"/>
      </rPr>
      <t>Депутат Государственной думь</t>
    </r>
    <r>
      <rPr>
        <sz val="6"/>
        <rFont val="Arial"/>
        <family val="2"/>
      </rPr>
      <t>1</t>
    </r>
    <r>
      <rPr>
        <sz val="6"/>
        <rFont val="Arial"/>
        <family val="2"/>
      </rPr>
      <t>, совладелец Европейской подшипниковой корпорации</t>
    </r>
  </si>
  <si>
    <r>
      <rPr>
        <sz val="6"/>
        <rFont val="Arial"/>
        <family val="2"/>
      </rPr>
      <t>Партнер Виталия Южилина (№ 229) по транспортному бизнесу</t>
    </r>
  </si>
  <si>
    <r>
      <rPr>
        <sz val="6"/>
        <rFont val="Arial"/>
        <family val="2"/>
      </rPr>
      <t>Депутат Государственной думь</t>
    </r>
    <r>
      <rPr>
        <sz val="6"/>
        <rFont val="Arial"/>
        <family val="2"/>
      </rPr>
      <t>1</t>
    </r>
    <r>
      <rPr>
        <sz val="6"/>
        <rFont val="Arial"/>
        <family val="2"/>
      </rPr>
      <t>, контролирует Национальную контейнерную компанию</t>
    </r>
  </si>
  <si>
    <r>
      <rPr>
        <sz val="6"/>
        <rFont val="Arial"/>
        <family val="2"/>
      </rPr>
      <t xml:space="preserve">Совладелец компании «Нидан Соки», которая собирается до конца года провести </t>
    </r>
    <r>
      <rPr>
        <sz val="6"/>
        <rFont val="Arial"/>
        <family val="2"/>
      </rPr>
      <t>IPO</t>
    </r>
  </si>
  <si>
    <r>
      <rPr>
        <sz val="6"/>
        <rFont val="Arial"/>
        <family val="2"/>
      </rPr>
      <t>Крупнейший акционер зерновой компании «Настюша» с оборотом около $1 млрд</t>
    </r>
  </si>
  <si>
    <r>
      <rPr>
        <sz val="6"/>
        <rFont val="Arial"/>
        <family val="2"/>
      </rPr>
      <t>Генеральньм директор строительной компании «Ингеоком», совладелец сети кинотеатров «Каро фильм»</t>
    </r>
  </si>
  <si>
    <r>
      <rPr>
        <sz val="6"/>
        <rFont val="Arial"/>
        <family val="2"/>
      </rPr>
      <t xml:space="preserve">Владелец холдинга </t>
    </r>
    <r>
      <rPr>
        <sz val="6"/>
        <rFont val="Arial"/>
        <family val="2"/>
      </rPr>
      <t xml:space="preserve">Rostik International, </t>
    </r>
    <r>
      <rPr>
        <sz val="6"/>
        <rFont val="Arial"/>
        <family val="2"/>
      </rPr>
      <t>работающий в ресторанном бизнесе и в секторе недвижимости</t>
    </r>
  </si>
  <si>
    <r>
      <rPr>
        <sz val="6"/>
        <rFont val="Arial"/>
        <family val="2"/>
      </rPr>
      <t>Генеральньм директор компании «Стройинком-К», партнер Льва Леваева в строительном бизнесе в России</t>
    </r>
  </si>
  <si>
    <r>
      <rPr>
        <sz val="6"/>
        <rFont val="Arial"/>
        <family val="2"/>
      </rPr>
      <t>Президент и крупнейший акционер МПБК «Очаково», разливающего пиво, слабоалкогольнью коктейли и квас</t>
    </r>
  </si>
  <si>
    <r>
      <rPr>
        <sz val="6"/>
        <rFont val="Arial"/>
        <family val="2"/>
      </rPr>
      <t>Совладелец парфюмерно-косметического концерна «Калина»</t>
    </r>
  </si>
  <si>
    <r>
      <rPr>
        <sz val="6"/>
        <rFont val="Arial"/>
        <family val="2"/>
      </rPr>
      <t>По мнению участников рьшка, совладелец Северо-западного и Волжского пароходства</t>
    </r>
  </si>
  <si>
    <r>
      <rPr>
        <sz val="6"/>
        <rFont val="Arial"/>
        <family val="2"/>
      </rPr>
      <t>Президент и акционер Номос-банка, контрол и руе мо го владельцами группь! «Ист»</t>
    </r>
  </si>
  <si>
    <r>
      <rPr>
        <sz val="6"/>
        <rFont val="Arial"/>
        <family val="2"/>
      </rPr>
      <t>Главньм бухгалтер «Лукойла», владеет 0,34% акций нефтяной компании</t>
    </r>
  </si>
  <si>
    <r>
      <rPr>
        <sz val="6"/>
        <rFont val="Arial"/>
        <family val="2"/>
      </rPr>
      <t>Совладелец холдинга «Марта», партнер Георгия Трефилова (№ 79)</t>
    </r>
  </si>
  <si>
    <r>
      <rPr>
        <sz val="6"/>
        <rFont val="Arial"/>
        <family val="2"/>
      </rPr>
      <t>Президент и единоличнь</t>
    </r>
    <r>
      <rPr>
        <sz val="6"/>
        <rFont val="Arial"/>
        <family val="2"/>
      </rPr>
      <t>1</t>
    </r>
    <r>
      <rPr>
        <sz val="6"/>
        <rFont val="Arial"/>
        <family val="2"/>
      </rPr>
      <t>й владелец группь! компаний «Самохвал»</t>
    </r>
  </si>
  <si>
    <r>
      <rPr>
        <sz val="6"/>
        <rFont val="Arial"/>
        <family val="2"/>
      </rPr>
      <t>6,4</t>
    </r>
  </si>
  <si>
    <r>
      <rPr>
        <sz val="6"/>
        <rFont val="Arial"/>
        <family val="2"/>
      </rPr>
      <t>6,1</t>
    </r>
  </si>
  <si>
    <r>
      <rPr>
        <sz val="6"/>
        <rFont val="Arial"/>
        <family val="2"/>
      </rPr>
      <t>242</t>
    </r>
  </si>
  <si>
    <r>
      <rPr>
        <sz val="6"/>
        <rFont val="Arial"/>
        <family val="2"/>
      </rPr>
      <t>243</t>
    </r>
  </si>
  <si>
    <r>
      <rPr>
        <sz val="6"/>
        <rFont val="Arial"/>
        <family val="2"/>
      </rPr>
      <t>244</t>
    </r>
  </si>
  <si>
    <r>
      <rPr>
        <sz val="6"/>
        <rFont val="Arial"/>
        <family val="2"/>
      </rPr>
      <t>245</t>
    </r>
  </si>
  <si>
    <r>
      <rPr>
        <sz val="6"/>
        <rFont val="Arial"/>
        <family val="2"/>
      </rPr>
      <t>246</t>
    </r>
  </si>
  <si>
    <r>
      <rPr>
        <sz val="6"/>
        <rFont val="Arial"/>
        <family val="2"/>
      </rPr>
      <t>247</t>
    </r>
  </si>
  <si>
    <r>
      <rPr>
        <sz val="6"/>
        <rFont val="Arial"/>
        <family val="2"/>
      </rPr>
      <t>248</t>
    </r>
  </si>
  <si>
    <r>
      <rPr>
        <sz val="6"/>
        <rFont val="Arial"/>
        <family val="2"/>
      </rPr>
      <t>249</t>
    </r>
  </si>
  <si>
    <r>
      <rPr>
        <sz val="6"/>
        <rFont val="Arial"/>
        <family val="2"/>
      </rPr>
      <t>251</t>
    </r>
  </si>
  <si>
    <r>
      <rPr>
        <sz val="6"/>
        <rFont val="Arial"/>
        <family val="2"/>
      </rPr>
      <t>252</t>
    </r>
  </si>
  <si>
    <r>
      <rPr>
        <sz val="6"/>
        <rFont val="Arial"/>
        <family val="2"/>
      </rPr>
      <t>253</t>
    </r>
  </si>
  <si>
    <r>
      <rPr>
        <sz val="6"/>
        <rFont val="Arial"/>
        <family val="2"/>
      </rPr>
      <t>254</t>
    </r>
  </si>
  <si>
    <r>
      <rPr>
        <sz val="6"/>
        <rFont val="Arial"/>
        <family val="2"/>
      </rPr>
      <t>255</t>
    </r>
  </si>
  <si>
    <r>
      <rPr>
        <sz val="6"/>
        <rFont val="Arial"/>
        <family val="2"/>
      </rPr>
      <t>256</t>
    </r>
  </si>
  <si>
    <r>
      <rPr>
        <sz val="6"/>
        <rFont val="Arial"/>
        <family val="2"/>
      </rPr>
      <t>257</t>
    </r>
  </si>
  <si>
    <r>
      <rPr>
        <sz val="6"/>
        <rFont val="Arial"/>
        <family val="2"/>
      </rPr>
      <t>258</t>
    </r>
  </si>
  <si>
    <r>
      <rPr>
        <sz val="6"/>
        <rFont val="Arial"/>
        <family val="2"/>
      </rPr>
      <t>259</t>
    </r>
  </si>
  <si>
    <r>
      <rPr>
        <sz val="6"/>
        <rFont val="Arial"/>
        <family val="2"/>
      </rPr>
      <t>Евгений Харьков</t>
    </r>
  </si>
  <si>
    <r>
      <rPr>
        <sz val="6"/>
        <rFont val="Arial"/>
        <family val="2"/>
      </rPr>
      <t>Юрий Антипов</t>
    </r>
  </si>
  <si>
    <r>
      <rPr>
        <sz val="6"/>
        <rFont val="Arial"/>
        <family val="2"/>
      </rPr>
      <t>Игорь Худокормов</t>
    </r>
  </si>
  <si>
    <r>
      <rPr>
        <sz val="6"/>
        <rFont val="Arial"/>
        <family val="2"/>
      </rPr>
      <t>Радик Шаймиев</t>
    </r>
  </si>
  <si>
    <r>
      <rPr>
        <sz val="6"/>
        <rFont val="Arial"/>
        <family val="2"/>
      </rPr>
      <t>Михаил Ананьев</t>
    </r>
  </si>
  <si>
    <r>
      <rPr>
        <sz val="6"/>
        <rFont val="Arial"/>
        <family val="2"/>
      </rPr>
      <t>Владимир Крупчак</t>
    </r>
  </si>
  <si>
    <r>
      <rPr>
        <sz val="6"/>
        <rFont val="Arial"/>
        <family val="2"/>
      </rPr>
      <t>Виктор Зайцев</t>
    </r>
  </si>
  <si>
    <r>
      <rPr>
        <sz val="6"/>
        <rFont val="Arial"/>
        <family val="2"/>
      </rPr>
      <t>Илшат Хайруллин</t>
    </r>
  </si>
  <si>
    <r>
      <rPr>
        <sz val="6"/>
        <rFont val="Arial"/>
        <family val="2"/>
      </rPr>
      <t>Александр Косьяненко</t>
    </r>
  </si>
  <si>
    <r>
      <rPr>
        <sz val="6"/>
        <rFont val="Arial"/>
        <family val="2"/>
      </rPr>
      <t>Вячеслав Зайцев</t>
    </r>
  </si>
  <si>
    <r>
      <rPr>
        <sz val="6"/>
        <rFont val="Arial"/>
        <family val="2"/>
      </rPr>
      <t>Александр Матьщь</t>
    </r>
    <r>
      <rPr>
        <sz val="6"/>
        <rFont val="Arial"/>
        <family val="2"/>
      </rPr>
      <t>1</t>
    </r>
    <r>
      <rPr>
        <sz val="6"/>
        <rFont val="Arial"/>
        <family val="2"/>
      </rPr>
      <t>н</t>
    </r>
  </si>
  <si>
    <r>
      <rPr>
        <sz val="6"/>
        <rFont val="Arial"/>
        <family val="2"/>
      </rPr>
      <t>Анатолий Рь</t>
    </r>
    <r>
      <rPr>
        <sz val="6"/>
        <rFont val="Arial"/>
        <family val="2"/>
      </rPr>
      <t>1</t>
    </r>
    <r>
      <rPr>
        <sz val="6"/>
        <rFont val="Arial"/>
        <family val="2"/>
      </rPr>
      <t>бкин</t>
    </r>
  </si>
  <si>
    <r>
      <rPr>
        <sz val="6"/>
        <rFont val="Arial"/>
        <family val="2"/>
      </rPr>
      <t>Константин Николаев</t>
    </r>
  </si>
  <si>
    <r>
      <rPr>
        <sz val="6"/>
        <rFont val="Arial"/>
        <family val="2"/>
      </rPr>
      <t>Андрей Филатов</t>
    </r>
  </si>
  <si>
    <r>
      <rPr>
        <sz val="6"/>
        <rFont val="Arial"/>
        <family val="2"/>
      </rPr>
      <t>Дмитрий Велик</t>
    </r>
  </si>
  <si>
    <r>
      <rPr>
        <sz val="6"/>
        <rFont val="Arial"/>
        <family val="2"/>
      </rPr>
      <t>Андрей Трусков</t>
    </r>
  </si>
  <si>
    <r>
      <rPr>
        <sz val="6"/>
        <rFont val="Arial"/>
        <family val="2"/>
      </rPr>
      <t xml:space="preserve">Myca </t>
    </r>
    <r>
      <rPr>
        <sz val="6"/>
        <rFont val="Arial"/>
        <family val="2"/>
      </rPr>
      <t>Бажаев</t>
    </r>
  </si>
  <si>
    <r>
      <rPr>
        <sz val="6"/>
        <rFont val="Arial"/>
        <family val="2"/>
      </rPr>
      <t>Таймураз Бокоев</t>
    </r>
  </si>
  <si>
    <r>
      <rPr>
        <sz val="6"/>
        <rFont val="Arial"/>
        <family val="2"/>
      </rPr>
      <t>Александр Аладушкин</t>
    </r>
  </si>
  <si>
    <r>
      <rPr>
        <sz val="6"/>
        <rFont val="Arial"/>
        <family val="2"/>
      </rPr>
      <t>компании «Алпи», партнер Алексея Подсохина (№ 151)</t>
    </r>
  </si>
  <si>
    <r>
      <rPr>
        <sz val="6"/>
        <rFont val="Arial"/>
        <family val="2"/>
      </rPr>
      <t>Председатель совета директоров и совладелец Челябинского алектрометаллургического комбината</t>
    </r>
  </si>
  <si>
    <r>
      <rPr>
        <sz val="6"/>
        <rFont val="Arial"/>
        <family val="2"/>
      </rPr>
      <t>Основной акционер группь! «Продимекс», одного из крупнейших игроков на российском сахарном рьмке</t>
    </r>
  </si>
  <si>
    <r>
      <rPr>
        <sz val="6"/>
        <rFont val="Arial"/>
        <family val="2"/>
      </rPr>
      <t>Член совета директоров и бенефициар компании «Таиф», брат Айрата Шаймиева (№ 366)</t>
    </r>
  </si>
  <si>
    <r>
      <rPr>
        <sz val="6"/>
        <rFont val="Arial"/>
        <family val="2"/>
      </rPr>
      <t>Бьшший заместитель председателя РФФИ, совладелец компании «Инвестпром»</t>
    </r>
  </si>
  <si>
    <r>
      <rPr>
        <sz val="6"/>
        <rFont val="Arial"/>
        <family val="2"/>
      </rPr>
      <t>Депутат Государственной думь</t>
    </r>
    <r>
      <rPr>
        <sz val="6"/>
        <rFont val="Arial"/>
        <family val="2"/>
      </rPr>
      <t>1</t>
    </r>
    <r>
      <rPr>
        <sz val="6"/>
        <rFont val="Arial"/>
        <family val="2"/>
      </rPr>
      <t>, контролирует группу «Титан», работающую в лесной отрасли</t>
    </r>
  </si>
  <si>
    <r>
      <rPr>
        <sz val="6"/>
        <rFont val="Arial"/>
        <family val="2"/>
      </rPr>
      <t>Вместе с братом Вячеславом Зайцевь</t>
    </r>
    <r>
      <rPr>
        <sz val="6"/>
        <rFont val="Arial"/>
        <family val="2"/>
      </rPr>
      <t>1</t>
    </r>
    <r>
      <rPr>
        <sz val="6"/>
        <rFont val="Arial"/>
        <family val="2"/>
      </rPr>
      <t>м (№ 251) на паритетньк началах контролирует сеть «Техносила»</t>
    </r>
  </si>
  <si>
    <r>
      <rPr>
        <sz val="6"/>
        <rFont val="Arial"/>
        <family val="2"/>
      </rPr>
      <t>Год назад вместе с братом Айратом Хайруллинь</t>
    </r>
    <r>
      <rPr>
        <sz val="6"/>
        <rFont val="Arial"/>
        <family val="2"/>
      </rPr>
      <t>1</t>
    </r>
    <r>
      <rPr>
        <sz val="6"/>
        <rFont val="Arial"/>
        <family val="2"/>
      </rPr>
      <t>м (№ 115) продали пивоваренную компанию «Красньм восток»</t>
    </r>
  </si>
  <si>
    <r>
      <rPr>
        <sz val="6"/>
        <rFont val="Arial"/>
        <family val="2"/>
      </rPr>
      <t xml:space="preserve">Член наблюдательного совета и акционер Х5 </t>
    </r>
    <r>
      <rPr>
        <sz val="6"/>
        <rFont val="Arial"/>
        <family val="2"/>
      </rPr>
      <t xml:space="preserve">Retail group, </t>
    </r>
    <r>
      <rPr>
        <sz val="6"/>
        <rFont val="Arial"/>
        <family val="2"/>
      </rPr>
      <t>участвовал в создании сети «Перекресток»</t>
    </r>
  </si>
  <si>
    <r>
      <rPr>
        <sz val="6"/>
        <rFont val="Arial"/>
        <family val="2"/>
      </rPr>
      <t>Президент и совладелец торговой сети «Техносила»</t>
    </r>
  </si>
  <si>
    <r>
      <rPr>
        <sz val="6"/>
        <rFont val="Arial"/>
        <family val="2"/>
      </rPr>
      <t>Начальник главното управления казначейства и корпоративното финансирования «Лукойла»</t>
    </r>
  </si>
  <si>
    <r>
      <rPr>
        <sz val="6"/>
        <rFont val="Arial"/>
        <family val="2"/>
      </rPr>
      <t>Опосредованно владеет пакетом акций Объединенной металлургической компании</t>
    </r>
  </si>
  <si>
    <r>
      <rPr>
        <sz val="6"/>
        <rFont val="Arial"/>
        <family val="2"/>
      </rPr>
      <t>Генеральнй директор компании «Северстальтранс», вместе с партнерами владеет 50% ее акций</t>
    </r>
  </si>
  <si>
    <r>
      <rPr>
        <sz val="6"/>
        <rFont val="Arial"/>
        <family val="2"/>
      </rPr>
      <t>Член совета директоров и совладелец группь! «Северстальтранс»</t>
    </r>
  </si>
  <si>
    <r>
      <rPr>
        <sz val="6"/>
        <rFont val="Arial"/>
        <family val="2"/>
      </rPr>
      <t>Зампред совета директоров по финансам и акционер компании «РБК информационнью системи»</t>
    </r>
  </si>
  <si>
    <r>
      <rPr>
        <sz val="6"/>
        <rFont val="Arial"/>
        <family val="2"/>
      </rPr>
      <t>Член совета директоров и акционер Абсолют-банка</t>
    </r>
  </si>
  <si>
    <r>
      <rPr>
        <sz val="6"/>
        <rFont val="Arial"/>
        <family val="2"/>
      </rPr>
      <t>Президент группь! «Альянс» и совладелец одноименной нефтяной компании</t>
    </r>
  </si>
  <si>
    <r>
      <rPr>
        <sz val="6"/>
        <rFont val="Arial"/>
        <family val="2"/>
      </rPr>
      <t>Совладелец группь! «Исток», в которь</t>
    </r>
    <r>
      <rPr>
        <sz val="6"/>
        <rFont val="Arial"/>
        <family val="2"/>
      </rPr>
      <t>1</t>
    </r>
    <r>
      <rPr>
        <sz val="6"/>
        <rFont val="Arial"/>
        <family val="2"/>
      </rPr>
      <t>й входит одноименнь</t>
    </r>
    <r>
      <rPr>
        <sz val="6"/>
        <rFont val="Arial"/>
        <family val="2"/>
      </rPr>
      <t>1</t>
    </r>
    <r>
      <rPr>
        <sz val="6"/>
        <rFont val="Arial"/>
        <family val="2"/>
      </rPr>
      <t>Й производитель алкогольной продукции</t>
    </r>
  </si>
  <si>
    <r>
      <rPr>
        <sz val="6"/>
        <rFont val="Arial"/>
        <family val="2"/>
      </rPr>
      <t>Глава пищевого холдинга имени себя,партнером в бизнесе вьютупает Дмитрий Игнатьев (№ 261)</t>
    </r>
  </si>
  <si>
    <r>
      <rPr>
        <sz val="6"/>
        <rFont val="Arial"/>
        <family val="2"/>
      </rPr>
      <t>5,8</t>
    </r>
  </si>
  <si>
    <r>
      <rPr>
        <sz val="6"/>
        <rFont val="Arial"/>
        <family val="2"/>
      </rPr>
      <t>5,6</t>
    </r>
  </si>
  <si>
    <r>
      <rPr>
        <sz val="6"/>
        <rFont val="Arial"/>
        <family val="2"/>
      </rPr>
      <t>5,3</t>
    </r>
  </si>
  <si>
    <r>
      <rPr>
        <sz val="6"/>
        <rFont val="Arial"/>
        <family val="2"/>
      </rPr>
      <t>261</t>
    </r>
  </si>
  <si>
    <r>
      <rPr>
        <sz val="6"/>
        <rFont val="Arial"/>
        <family val="2"/>
      </rPr>
      <t>262</t>
    </r>
  </si>
  <si>
    <r>
      <rPr>
        <sz val="6"/>
        <rFont val="Arial"/>
        <family val="2"/>
      </rPr>
      <t>263</t>
    </r>
  </si>
  <si>
    <r>
      <rPr>
        <sz val="6"/>
        <rFont val="Arial"/>
        <family val="2"/>
      </rPr>
      <t>264</t>
    </r>
  </si>
  <si>
    <r>
      <rPr>
        <sz val="6"/>
        <rFont val="Arial"/>
        <family val="2"/>
      </rPr>
      <t>265</t>
    </r>
  </si>
  <si>
    <r>
      <rPr>
        <sz val="6"/>
        <rFont val="Arial"/>
        <family val="2"/>
      </rPr>
      <t>266</t>
    </r>
  </si>
  <si>
    <r>
      <rPr>
        <sz val="6"/>
        <rFont val="Arial"/>
        <family val="2"/>
      </rPr>
      <t>267</t>
    </r>
  </si>
  <si>
    <r>
      <rPr>
        <sz val="6"/>
        <rFont val="Arial"/>
        <family val="2"/>
      </rPr>
      <t>268</t>
    </r>
  </si>
  <si>
    <r>
      <rPr>
        <sz val="6"/>
        <rFont val="Arial"/>
        <family val="2"/>
      </rPr>
      <t>269</t>
    </r>
  </si>
  <si>
    <r>
      <rPr>
        <sz val="6"/>
        <rFont val="Arial"/>
        <family val="2"/>
      </rPr>
      <t>271</t>
    </r>
  </si>
  <si>
    <r>
      <rPr>
        <sz val="6"/>
        <rFont val="Arial"/>
        <family val="2"/>
      </rPr>
      <t>272</t>
    </r>
  </si>
  <si>
    <r>
      <rPr>
        <sz val="6"/>
        <rFont val="Arial"/>
        <family val="2"/>
      </rPr>
      <t>273</t>
    </r>
  </si>
  <si>
    <r>
      <rPr>
        <sz val="6"/>
        <rFont val="Arial"/>
        <family val="2"/>
      </rPr>
      <t>274</t>
    </r>
  </si>
  <si>
    <r>
      <rPr>
        <sz val="6"/>
        <rFont val="Arial"/>
        <family val="2"/>
      </rPr>
      <t>275</t>
    </r>
  </si>
  <si>
    <r>
      <rPr>
        <sz val="6"/>
        <rFont val="Arial"/>
        <family val="2"/>
      </rPr>
      <t>276</t>
    </r>
  </si>
  <si>
    <r>
      <rPr>
        <sz val="6"/>
        <rFont val="Arial"/>
        <family val="2"/>
      </rPr>
      <t>277</t>
    </r>
  </si>
  <si>
    <r>
      <rPr>
        <sz val="6"/>
        <rFont val="Arial"/>
        <family val="2"/>
      </rPr>
      <t>278</t>
    </r>
  </si>
  <si>
    <r>
      <rPr>
        <sz val="6"/>
        <rFont val="Arial"/>
        <family val="2"/>
      </rPr>
      <t>279</t>
    </r>
  </si>
  <si>
    <r>
      <rPr>
        <sz val="6"/>
        <rFont val="Arial"/>
        <family val="2"/>
      </rPr>
      <t>Дмитрий Игнатьев</t>
    </r>
  </si>
  <si>
    <r>
      <rPr>
        <sz val="6"/>
        <rFont val="Arial"/>
        <family val="2"/>
      </rPr>
      <t>Ашот Егиазарян</t>
    </r>
  </si>
  <si>
    <r>
      <rPr>
        <sz val="6"/>
        <rFont val="Arial"/>
        <family val="2"/>
      </rPr>
      <t>Игорь Лейтис</t>
    </r>
  </si>
  <si>
    <r>
      <rPr>
        <sz val="6"/>
        <rFont val="Arial"/>
        <family val="2"/>
      </rPr>
      <t>Александр Милявский</t>
    </r>
  </si>
  <si>
    <r>
      <rPr>
        <sz val="6"/>
        <rFont val="Arial"/>
        <family val="2"/>
      </rPr>
      <t>Игорь Линшиц</t>
    </r>
  </si>
  <si>
    <r>
      <rPr>
        <sz val="6"/>
        <rFont val="Arial"/>
        <family val="2"/>
      </rPr>
      <t>Ахмет Паланкоев</t>
    </r>
  </si>
  <si>
    <r>
      <rPr>
        <sz val="6"/>
        <rFont val="Arial"/>
        <family val="2"/>
      </rPr>
      <t>Наталия Филева</t>
    </r>
  </si>
  <si>
    <r>
      <rPr>
        <sz val="6"/>
        <rFont val="Arial"/>
        <family val="2"/>
      </rPr>
      <t>Олег Боль</t>
    </r>
    <r>
      <rPr>
        <sz val="6"/>
        <rFont val="Arial"/>
        <family val="2"/>
      </rPr>
      <t>1</t>
    </r>
    <r>
      <rPr>
        <sz val="6"/>
        <rFont val="Arial"/>
        <family val="2"/>
      </rPr>
      <t>чев</t>
    </r>
  </si>
  <si>
    <r>
      <rPr>
        <sz val="6"/>
        <rFont val="Arial"/>
        <family val="2"/>
      </rPr>
      <t>Игорь Макаров</t>
    </r>
  </si>
  <si>
    <r>
      <rPr>
        <sz val="6"/>
        <rFont val="Arial"/>
        <family val="2"/>
      </rPr>
      <t>Яков Голдовский</t>
    </r>
  </si>
  <si>
    <r>
      <rPr>
        <sz val="6"/>
        <rFont val="Arial"/>
        <family val="2"/>
      </rPr>
      <t>Леонид Невзлин</t>
    </r>
  </si>
  <si>
    <r>
      <rPr>
        <sz val="6"/>
        <rFont val="Arial"/>
        <family val="2"/>
      </rPr>
      <t>Михаил Зингаревич</t>
    </r>
  </si>
  <si>
    <r>
      <rPr>
        <sz val="6"/>
        <rFont val="Arial"/>
        <family val="2"/>
      </rPr>
      <t>Иван Саввиди</t>
    </r>
  </si>
  <si>
    <r>
      <rPr>
        <sz val="6"/>
        <rFont val="Arial"/>
        <family val="2"/>
      </rPr>
      <t>Борис Федоров</t>
    </r>
  </si>
  <si>
    <r>
      <rPr>
        <sz val="6"/>
        <rFont val="Arial"/>
        <family val="2"/>
      </rPr>
      <t>Владимир Чуйков</t>
    </r>
  </si>
  <si>
    <r>
      <rPr>
        <sz val="6"/>
        <rFont val="Arial"/>
        <family val="2"/>
      </rPr>
      <t>Борис Белоцерков- ский</t>
    </r>
  </si>
  <si>
    <r>
      <rPr>
        <sz val="6"/>
        <rFont val="Arial"/>
        <family val="2"/>
      </rPr>
      <t>Игорь Рудинский</t>
    </r>
  </si>
  <si>
    <r>
      <rPr>
        <sz val="6"/>
        <rFont val="Arial"/>
        <family val="2"/>
      </rPr>
      <t>Дмитрий Зубов</t>
    </r>
  </si>
  <si>
    <r>
      <rPr>
        <sz val="6"/>
        <rFont val="Arial"/>
        <family val="2"/>
      </rPr>
      <t>Алексей Федоров</t>
    </r>
  </si>
  <si>
    <r>
      <rPr>
        <sz val="6"/>
        <rFont val="Arial"/>
        <family val="2"/>
      </rPr>
      <t>«Ленстройматериаль!» (строительство, стройматериаль! и финансовью услуги)</t>
    </r>
  </si>
  <si>
    <r>
      <rPr>
        <sz val="6"/>
        <rFont val="Arial"/>
        <family val="2"/>
      </rPr>
      <t>Депутат Государственной думь</t>
    </r>
    <r>
      <rPr>
        <sz val="6"/>
        <rFont val="Arial"/>
        <family val="2"/>
      </rPr>
      <t>1</t>
    </r>
    <r>
      <rPr>
        <sz val="6"/>
        <rFont val="Arial"/>
        <family val="2"/>
      </rPr>
      <t>, аффилирован с компаниями «Даев плаза» и «Центурион»</t>
    </r>
  </si>
  <si>
    <r>
      <rPr>
        <sz val="6"/>
        <rFont val="Arial"/>
        <family val="2"/>
      </rPr>
      <t>Акционер группь! «Адамант», крупнейшего игрока на рь</t>
    </r>
    <r>
      <rPr>
        <sz val="6"/>
        <rFont val="Arial"/>
        <family val="2"/>
      </rPr>
      <t>1</t>
    </r>
    <r>
      <rPr>
        <sz val="6"/>
        <rFont val="Arial"/>
        <family val="2"/>
      </rPr>
      <t xml:space="preserve">нке </t>
    </r>
    <r>
      <rPr>
        <sz val="6"/>
        <rFont val="Arial"/>
        <family val="2"/>
      </rPr>
      <t xml:space="preserve">ToproBbix </t>
    </r>
    <r>
      <rPr>
        <sz val="6"/>
        <rFont val="Arial"/>
        <family val="2"/>
      </rPr>
      <t>комплексов в Санкт-Петербурге</t>
    </r>
  </si>
  <si>
    <r>
      <rPr>
        <sz val="6"/>
        <rFont val="Arial"/>
        <family val="2"/>
      </rPr>
      <t>Депутат Московской городской думь</t>
    </r>
    <r>
      <rPr>
        <sz val="6"/>
        <rFont val="Arial"/>
        <family val="2"/>
      </rPr>
      <t>1</t>
    </r>
    <r>
      <rPr>
        <sz val="6"/>
        <rFont val="Arial"/>
        <family val="2"/>
      </rPr>
      <t>, до избрания работал президентом МТЗ «Рубин»</t>
    </r>
  </si>
  <si>
    <r>
      <rPr>
        <sz val="6"/>
        <rFont val="Arial"/>
        <family val="2"/>
      </rPr>
      <t>Глава концерна «Нефтяной», находится в розьюке</t>
    </r>
  </si>
  <si>
    <r>
      <rPr>
        <sz val="6"/>
        <rFont val="Arial"/>
        <family val="2"/>
      </rPr>
      <t>Председатель совета директоров и владелец банка «Акрополь»</t>
    </r>
  </si>
  <si>
    <r>
      <rPr>
        <sz val="6"/>
        <rFont val="Arial"/>
        <family val="2"/>
      </rPr>
      <t xml:space="preserve">Член совета директоров и крупнейший акционер авиакомпании «Сибирь» </t>
    </r>
    <r>
      <rPr>
        <sz val="6"/>
        <rFont val="Arial"/>
        <family val="2"/>
      </rPr>
      <t>(S7)</t>
    </r>
  </si>
  <si>
    <r>
      <rPr>
        <sz val="6"/>
        <rFont val="Arial"/>
        <family val="2"/>
      </rPr>
      <t>Председатель совета директоров и основной владелец группь! компаний «Вестер» (супермаркети и гипермаркети)</t>
    </r>
  </si>
  <si>
    <r>
      <rPr>
        <sz val="6"/>
        <rFont val="Arial"/>
        <family val="2"/>
      </rPr>
      <t>Председатель совета директоров и совладелец нефтегазовой компании «Итера»</t>
    </r>
  </si>
  <si>
    <r>
      <rPr>
        <sz val="6"/>
        <rFont val="Arial"/>
        <family val="2"/>
      </rPr>
      <t xml:space="preserve">Совладелец компании </t>
    </r>
    <r>
      <rPr>
        <sz val="6"/>
        <rFont val="Arial"/>
        <family val="2"/>
      </rPr>
      <t xml:space="preserve">Petrochemical Holding, </t>
    </r>
    <r>
      <rPr>
        <sz val="6"/>
        <rFont val="Arial"/>
        <family val="2"/>
      </rPr>
      <t>реализующий ряд проектов в химической отрасли в Европе</t>
    </r>
  </si>
  <si>
    <r>
      <rPr>
        <sz val="6"/>
        <rFont val="Arial"/>
        <family val="2"/>
      </rPr>
      <t>Акционер некогда самой дорогой российской компании «Юкос» теперь прозябает в Израиле</t>
    </r>
  </si>
  <si>
    <r>
      <rPr>
        <sz val="6"/>
        <rFont val="Arial"/>
        <family val="2"/>
      </rPr>
      <t>Член совета директоров и совладелец «Илим палпа» и брат-близнец Бориса Зингаревича (№ 145)</t>
    </r>
  </si>
  <si>
    <r>
      <rPr>
        <sz val="6"/>
        <rFont val="Arial"/>
        <family val="2"/>
      </rPr>
      <t>Депутат Государственной думи, контролирует группу «Агроком» (сельское хозяйство, девелопмент, табак)</t>
    </r>
  </si>
  <si>
    <r>
      <rPr>
        <sz val="6"/>
        <rFont val="Arial"/>
        <family val="2"/>
      </rPr>
      <t xml:space="preserve">Генеральньм партнер фонда </t>
    </r>
    <r>
      <rPr>
        <sz val="6"/>
        <rFont val="Arial"/>
        <family val="2"/>
      </rPr>
      <t xml:space="preserve">UFG Private Equity Fund, </t>
    </r>
    <r>
      <rPr>
        <sz val="6"/>
        <rFont val="Arial"/>
        <family val="2"/>
      </rPr>
      <t>бьшший совладелец инвестиционной группь! ОФГ</t>
    </r>
  </si>
  <si>
    <r>
      <rPr>
        <sz val="6"/>
        <rFont val="Arial"/>
        <family val="2"/>
      </rPr>
      <t>Председатель совета директоров производителя гофрокартона - группь! «Готак»</t>
    </r>
  </si>
  <si>
    <r>
      <rPr>
        <sz val="6"/>
        <rFont val="Arial"/>
        <family val="2"/>
      </rPr>
      <t xml:space="preserve">Президент и владелец </t>
    </r>
    <r>
      <rPr>
        <sz val="6"/>
        <rFont val="Arial"/>
        <family val="2"/>
      </rPr>
      <t xml:space="preserve">rpynnbi </t>
    </r>
    <r>
      <rPr>
        <sz val="6"/>
        <rFont val="Arial"/>
        <family val="2"/>
      </rPr>
      <t>«У ни кум», производителя платежнь!Х терминалов и вендинговь</t>
    </r>
    <r>
      <rPr>
        <sz val="6"/>
        <rFont val="Arial"/>
        <family val="2"/>
      </rPr>
      <t>1</t>
    </r>
    <r>
      <rPr>
        <sz val="6"/>
        <rFont val="Arial"/>
        <family val="2"/>
      </rPr>
      <t>х аппаратов</t>
    </r>
  </si>
  <si>
    <r>
      <rPr>
        <sz val="6"/>
        <rFont val="Arial"/>
        <family val="2"/>
      </rPr>
      <t>Генеральньм директор и совладелец фармацевтического дистрибьютора «СИА интернешнл»</t>
    </r>
  </si>
  <si>
    <r>
      <rPr>
        <sz val="6"/>
        <rFont val="Arial"/>
        <family val="2"/>
      </rPr>
      <t>Член совета директоров и совладелец (1,31 %) телекоммуникационного холдинга АФК «Система»</t>
    </r>
  </si>
  <si>
    <r>
      <rPr>
        <sz val="6"/>
        <rFont val="Arial"/>
        <family val="2"/>
      </rPr>
      <t>Глава Объединенной авиастроительной корпорации, совладелец НПК «Иркут»</t>
    </r>
  </si>
  <si>
    <r>
      <rPr>
        <sz val="6"/>
        <rFont val="Arial"/>
        <family val="2"/>
      </rPr>
      <t>281</t>
    </r>
  </si>
  <si>
    <r>
      <rPr>
        <sz val="6"/>
        <rFont val="Arial"/>
        <family val="2"/>
      </rPr>
      <t>282</t>
    </r>
  </si>
  <si>
    <r>
      <rPr>
        <sz val="6"/>
        <rFont val="Arial"/>
        <family val="2"/>
      </rPr>
      <t>283</t>
    </r>
  </si>
  <si>
    <r>
      <rPr>
        <sz val="6"/>
        <rFont val="Arial"/>
        <family val="2"/>
      </rPr>
      <t>284</t>
    </r>
  </si>
  <si>
    <r>
      <rPr>
        <sz val="6"/>
        <rFont val="Arial"/>
        <family val="2"/>
      </rPr>
      <t>285</t>
    </r>
  </si>
  <si>
    <r>
      <rPr>
        <sz val="6"/>
        <rFont val="Arial"/>
        <family val="2"/>
      </rPr>
      <t>286</t>
    </r>
  </si>
  <si>
    <r>
      <rPr>
        <sz val="6"/>
        <rFont val="Arial"/>
        <family val="2"/>
      </rPr>
      <t>287</t>
    </r>
  </si>
  <si>
    <r>
      <rPr>
        <sz val="6"/>
        <rFont val="Arial"/>
        <family val="2"/>
      </rPr>
      <t>288</t>
    </r>
  </si>
  <si>
    <r>
      <rPr>
        <sz val="6"/>
        <rFont val="Arial"/>
        <family val="2"/>
      </rPr>
      <t>289</t>
    </r>
  </si>
  <si>
    <r>
      <rPr>
        <sz val="6"/>
        <rFont val="Arial"/>
        <family val="2"/>
      </rPr>
      <t>291</t>
    </r>
  </si>
  <si>
    <r>
      <rPr>
        <sz val="6"/>
        <rFont val="Arial"/>
        <family val="2"/>
      </rPr>
      <t>292</t>
    </r>
  </si>
  <si>
    <r>
      <rPr>
        <sz val="6"/>
        <rFont val="Arial"/>
        <family val="2"/>
      </rPr>
      <t>293</t>
    </r>
  </si>
  <si>
    <r>
      <rPr>
        <sz val="6"/>
        <rFont val="Arial"/>
        <family val="2"/>
      </rPr>
      <t>294</t>
    </r>
  </si>
  <si>
    <r>
      <rPr>
        <sz val="6"/>
        <rFont val="Arial"/>
        <family val="2"/>
      </rPr>
      <t>295</t>
    </r>
  </si>
  <si>
    <r>
      <rPr>
        <sz val="6"/>
        <rFont val="Arial"/>
        <family val="2"/>
      </rPr>
      <t>296</t>
    </r>
  </si>
  <si>
    <r>
      <rPr>
        <sz val="6"/>
        <rFont val="Arial"/>
        <family val="2"/>
      </rPr>
      <t>297</t>
    </r>
  </si>
  <si>
    <r>
      <rPr>
        <sz val="6"/>
        <rFont val="Arial"/>
        <family val="2"/>
      </rPr>
      <t>298</t>
    </r>
  </si>
  <si>
    <r>
      <rPr>
        <sz val="6"/>
        <rFont val="Arial"/>
        <family val="2"/>
      </rPr>
      <t>Владимир Шевцов</t>
    </r>
  </si>
  <si>
    <r>
      <rPr>
        <sz val="6"/>
        <rFont val="Arial"/>
        <family val="2"/>
      </rPr>
      <t>Виктор Лопатюк</t>
    </r>
  </si>
  <si>
    <r>
      <rPr>
        <sz val="6"/>
        <rFont val="Arial"/>
        <family val="2"/>
      </rPr>
      <t>Александр Рубанов</t>
    </r>
  </si>
  <si>
    <r>
      <rPr>
        <sz val="6"/>
        <rFont val="Arial"/>
        <family val="2"/>
      </rPr>
      <t>Евгений Михайлов</t>
    </r>
  </si>
  <si>
    <r>
      <rPr>
        <sz val="6"/>
        <rFont val="Arial"/>
        <family val="2"/>
      </rPr>
      <t>Сергей Михайлов</t>
    </r>
  </si>
  <si>
    <r>
      <rPr>
        <sz val="6"/>
        <rFont val="Arial"/>
        <family val="2"/>
      </rPr>
      <t>Владимир Кехман</t>
    </r>
  </si>
  <si>
    <r>
      <rPr>
        <sz val="6"/>
        <rFont val="Arial"/>
        <family val="2"/>
      </rPr>
      <t>Аркадий Волож</t>
    </r>
  </si>
  <si>
    <r>
      <rPr>
        <sz val="6"/>
        <rFont val="Arial"/>
        <family val="2"/>
      </rPr>
      <t>Александр Плешаков</t>
    </r>
  </si>
  <si>
    <r>
      <rPr>
        <sz val="6"/>
        <rFont val="Arial"/>
        <family val="2"/>
      </rPr>
      <t>Владимир Некрасов</t>
    </r>
  </si>
  <si>
    <r>
      <rPr>
        <sz val="6"/>
        <rFont val="Arial"/>
        <family val="2"/>
      </rPr>
      <t>Анатолий Карачинский</t>
    </r>
  </si>
  <si>
    <r>
      <rPr>
        <sz val="6"/>
        <rFont val="Arial"/>
        <family val="2"/>
      </rPr>
      <t>Лидия Михайлова</t>
    </r>
  </si>
  <si>
    <r>
      <rPr>
        <sz val="6"/>
        <rFont val="Arial"/>
        <family val="2"/>
      </rPr>
      <t>Владимир Богданов</t>
    </r>
  </si>
  <si>
    <r>
      <rPr>
        <sz val="6"/>
        <rFont val="Arial"/>
        <family val="2"/>
      </rPr>
      <t>Игорь Бабаев</t>
    </r>
  </si>
  <si>
    <r>
      <rPr>
        <sz val="6"/>
        <rFont val="Arial"/>
        <family val="2"/>
      </rPr>
      <t>Олег Бурпаков</t>
    </r>
  </si>
  <si>
    <r>
      <rPr>
        <sz val="6"/>
        <rFont val="Arial"/>
        <family val="2"/>
      </rPr>
      <t>Леонид Ясуд</t>
    </r>
  </si>
  <si>
    <r>
      <rPr>
        <sz val="6"/>
        <rFont val="Arial"/>
        <family val="2"/>
      </rPr>
      <t>Борис Волчек</t>
    </r>
  </si>
  <si>
    <r>
      <rPr>
        <sz val="6"/>
        <rFont val="Arial"/>
        <family val="2"/>
      </rPr>
      <t>Михаил Бахтиаров</t>
    </r>
  </si>
  <si>
    <r>
      <rPr>
        <sz val="6"/>
        <rFont val="Arial"/>
        <family val="2"/>
      </rPr>
      <t>Игорь Рь</t>
    </r>
    <r>
      <rPr>
        <sz val="6"/>
        <rFont val="Arial"/>
        <family val="2"/>
      </rPr>
      <t>1</t>
    </r>
    <r>
      <rPr>
        <sz val="6"/>
        <rFont val="Arial"/>
        <family val="2"/>
      </rPr>
      <t>баков</t>
    </r>
  </si>
  <si>
    <r>
      <rPr>
        <sz val="6"/>
        <rFont val="Arial"/>
        <family val="2"/>
      </rPr>
      <t>Сергей Колесников</t>
    </r>
  </si>
  <si>
    <r>
      <rPr>
        <sz val="6"/>
        <rFont val="Arial"/>
        <family val="2"/>
      </rPr>
      <t>1982</t>
    </r>
  </si>
  <si>
    <r>
      <rPr>
        <sz val="6"/>
        <rFont val="Arial"/>
        <family val="2"/>
      </rPr>
      <t>1978</t>
    </r>
  </si>
  <si>
    <r>
      <rPr>
        <sz val="6"/>
        <rFont val="Arial"/>
        <family val="2"/>
      </rPr>
      <t>1935</t>
    </r>
  </si>
  <si>
    <r>
      <rPr>
        <sz val="6"/>
        <rFont val="Arial"/>
        <family val="2"/>
      </rPr>
      <t>Член совета директоров «Уралкалия», партнер Дмитрия Рь</t>
    </r>
    <r>
      <rPr>
        <sz val="6"/>
        <rFont val="Arial"/>
        <family val="2"/>
      </rPr>
      <t>1</t>
    </r>
    <r>
      <rPr>
        <sz val="6"/>
        <rFont val="Arial"/>
        <family val="2"/>
      </rPr>
      <t>боловлева (№ 31)</t>
    </r>
  </si>
  <si>
    <r>
      <rPr>
        <sz val="6"/>
        <rFont val="Arial"/>
        <family val="2"/>
      </rPr>
      <t>Бьшший генеральньм директор и совладелец артели старателей «Амур» (золотодобьна)</t>
    </r>
  </si>
  <si>
    <r>
      <rPr>
        <sz val="6"/>
        <rFont val="Arial"/>
        <family val="2"/>
      </rPr>
      <t>Совладелец анерготрейдера «Транснефтьсервис-С»</t>
    </r>
  </si>
  <si>
    <r>
      <rPr>
        <sz val="6"/>
        <rFont val="Arial"/>
        <family val="2"/>
      </rPr>
      <t>Член совета директоров и совладелец группь! «Черкизово», в которой работает с 2004 года</t>
    </r>
  </si>
  <si>
    <r>
      <rPr>
        <sz val="6"/>
        <rFont val="Arial"/>
        <family val="2"/>
      </rPr>
      <t>Генеральньм директор и совладелец группь! «Черкизово», сь</t>
    </r>
    <r>
      <rPr>
        <sz val="6"/>
        <rFont val="Arial"/>
        <family val="2"/>
      </rPr>
      <t>1</t>
    </r>
    <r>
      <rPr>
        <sz val="6"/>
        <rFont val="Arial"/>
        <family val="2"/>
      </rPr>
      <t>н Игоря Бабаева (№ 292)</t>
    </r>
  </si>
  <si>
    <r>
      <rPr>
        <sz val="6"/>
        <rFont val="Arial"/>
        <family val="2"/>
      </rPr>
      <t xml:space="preserve">Президент и основной акционер </t>
    </r>
    <r>
      <rPr>
        <sz val="6"/>
        <rFont val="Arial"/>
        <family val="2"/>
      </rPr>
      <t xml:space="preserve">rpynnbi JFC, </t>
    </r>
    <r>
      <rPr>
        <sz val="6"/>
        <rFont val="Arial"/>
        <family val="2"/>
      </rPr>
      <t>крупнейшего импортера фруктов</t>
    </r>
  </si>
  <si>
    <r>
      <rPr>
        <sz val="6"/>
        <rFont val="Arial"/>
        <family val="2"/>
      </rPr>
      <t>Генеральньм директор «Яндекса», по неофициальнь</t>
    </r>
    <r>
      <rPr>
        <sz val="6"/>
        <rFont val="Arial"/>
        <family val="2"/>
      </rPr>
      <t>1</t>
    </r>
    <r>
      <rPr>
        <sz val="6"/>
        <rFont val="Arial"/>
        <family val="2"/>
      </rPr>
      <t>м даннь</t>
    </r>
    <r>
      <rPr>
        <sz val="6"/>
        <rFont val="Arial"/>
        <family val="2"/>
      </rPr>
      <t>1</t>
    </r>
    <r>
      <rPr>
        <sz val="6"/>
        <rFont val="Arial"/>
        <family val="2"/>
      </rPr>
      <t>м, контролирует около 15% компании</t>
    </r>
  </si>
  <si>
    <r>
      <rPr>
        <sz val="6"/>
        <rFont val="Arial"/>
        <family val="2"/>
      </rPr>
      <t xml:space="preserve">Крупнейший акционер авиакомпании «Трансазро», которая в течение года может провести </t>
    </r>
    <r>
      <rPr>
        <sz val="6"/>
        <rFont val="Arial"/>
        <family val="2"/>
      </rPr>
      <t>IPO</t>
    </r>
  </si>
  <si>
    <r>
      <rPr>
        <sz val="6"/>
        <rFont val="Arial"/>
        <family val="2"/>
      </rPr>
      <t>Генеральньм директор и совладелец торговой сети «Арбат престиж»</t>
    </r>
  </si>
  <si>
    <r>
      <rPr>
        <sz val="6"/>
        <rFont val="Arial"/>
        <family val="2"/>
      </rPr>
      <t>Президент и совладелец группь! компаний</t>
    </r>
    <r>
      <rPr>
        <sz val="6"/>
        <rFont val="Arial"/>
        <family val="2"/>
      </rPr>
      <t>IBS,</t>
    </r>
    <r>
      <rPr>
        <sz val="6"/>
        <rFont val="Arial"/>
        <family val="2"/>
      </rPr>
      <t xml:space="preserve">одной из крупнейших </t>
    </r>
    <r>
      <rPr>
        <sz val="6"/>
        <rFont val="Arial"/>
        <family val="2"/>
      </rPr>
      <t>IT</t>
    </r>
    <r>
      <rPr>
        <sz val="6"/>
        <rFont val="Arial"/>
        <family val="2"/>
      </rPr>
      <t>-компаний в России</t>
    </r>
  </si>
  <si>
    <r>
      <rPr>
        <sz val="6"/>
        <rFont val="Arial"/>
        <family val="2"/>
      </rPr>
      <t>Мать Евгения (№ 283) и Сергея (№ 284) Михайловьк, контролирует около 15% акций группь! «Черкизово»</t>
    </r>
  </si>
  <si>
    <r>
      <rPr>
        <sz val="6"/>
        <rFont val="Arial"/>
        <family val="2"/>
      </rPr>
      <t>Генеральньм директор компании «Сургутнефтегаз», официально всего лишь ее миноритарньм акционер</t>
    </r>
  </si>
  <si>
    <r>
      <rPr>
        <sz val="6"/>
        <rFont val="Arial"/>
        <family val="2"/>
      </rPr>
      <t xml:space="preserve">Председатель совета директоров </t>
    </r>
    <r>
      <rPr>
        <sz val="6"/>
        <rFont val="Arial"/>
        <family val="2"/>
      </rPr>
      <t xml:space="preserve">rpynnbi </t>
    </r>
    <r>
      <rPr>
        <sz val="6"/>
        <rFont val="Arial"/>
        <family val="2"/>
      </rPr>
      <t>«Черкизово», которую контролирует вместе с родственниками</t>
    </r>
  </si>
  <si>
    <r>
      <rPr>
        <sz val="6"/>
        <rFont val="Arial"/>
        <family val="2"/>
      </rPr>
      <t>Член совета директоров «Новоросцемента», по мнению участников рь</t>
    </r>
    <r>
      <rPr>
        <sz val="6"/>
        <rFont val="Arial"/>
        <family val="2"/>
      </rPr>
      <t>1</t>
    </r>
    <r>
      <rPr>
        <sz val="6"/>
        <rFont val="Arial"/>
        <family val="2"/>
      </rPr>
      <t>нка, один из совладельцев компании</t>
    </r>
  </si>
  <si>
    <r>
      <rPr>
        <sz val="6"/>
        <rFont val="Arial"/>
        <family val="2"/>
      </rPr>
      <t>Партнер Олега Бурлакова (№ 293), член совета директоров «Новоросцемента»</t>
    </r>
  </si>
  <si>
    <r>
      <rPr>
        <sz val="6"/>
        <rFont val="Arial"/>
        <family val="2"/>
      </rPr>
      <t>Акционер (25%) петербургской торговой сети гипермаркетов «0’кей»</t>
    </r>
  </si>
  <si>
    <r>
      <rPr>
        <sz val="6"/>
        <rFont val="Arial"/>
        <family val="2"/>
      </rPr>
      <t>Президент и владелец автомобильного дилера «Майджор-авто»</t>
    </r>
  </si>
  <si>
    <r>
      <rPr>
        <sz val="6"/>
        <rFont val="Arial"/>
        <family val="2"/>
      </rPr>
      <t>Совладелец группь! «Технониколь», партнер Сергея Колесникова (№ 297)</t>
    </r>
  </si>
  <si>
    <r>
      <rPr>
        <sz val="6"/>
        <rFont val="Arial"/>
        <family val="2"/>
      </rPr>
      <t xml:space="preserve">Председатель совета директоров </t>
    </r>
    <r>
      <rPr>
        <sz val="6"/>
        <rFont val="Arial"/>
        <family val="2"/>
      </rPr>
      <t xml:space="preserve">rpynnbi </t>
    </r>
    <r>
      <rPr>
        <sz val="6"/>
        <rFont val="Arial"/>
        <family val="2"/>
      </rPr>
      <t>«Технониколь», крупнейшего игрока на рьшке кровельнь!Х</t>
    </r>
  </si>
  <si>
    <r>
      <rPr>
        <sz val="6"/>
        <rFont val="Arial"/>
        <family val="2"/>
      </rPr>
      <t>5,1</t>
    </r>
  </si>
  <si>
    <r>
      <rPr>
        <sz val="6"/>
        <rFont val="Arial"/>
        <family val="2"/>
      </rPr>
      <t>4,8</t>
    </r>
  </si>
  <si>
    <r>
      <rPr>
        <sz val="6"/>
        <rFont val="Arial"/>
        <family val="2"/>
      </rPr>
      <t>299</t>
    </r>
  </si>
  <si>
    <r>
      <rPr>
        <sz val="6"/>
        <rFont val="Arial"/>
        <family val="2"/>
      </rPr>
      <t>301</t>
    </r>
  </si>
  <si>
    <r>
      <rPr>
        <sz val="6"/>
        <rFont val="Arial"/>
        <family val="2"/>
      </rPr>
      <t>302</t>
    </r>
  </si>
  <si>
    <r>
      <rPr>
        <sz val="6"/>
        <rFont val="Arial"/>
        <family val="2"/>
      </rPr>
      <t>303</t>
    </r>
  </si>
  <si>
    <r>
      <rPr>
        <sz val="6"/>
        <rFont val="Arial"/>
        <family val="2"/>
      </rPr>
      <t>304</t>
    </r>
  </si>
  <si>
    <r>
      <rPr>
        <sz val="6"/>
        <rFont val="Arial"/>
        <family val="2"/>
      </rPr>
      <t>305</t>
    </r>
  </si>
  <si>
    <r>
      <rPr>
        <sz val="6"/>
        <rFont val="Arial"/>
        <family val="2"/>
      </rPr>
      <t>306</t>
    </r>
  </si>
  <si>
    <r>
      <rPr>
        <sz val="6"/>
        <rFont val="Arial"/>
        <family val="2"/>
      </rPr>
      <t>307</t>
    </r>
  </si>
  <si>
    <r>
      <rPr>
        <sz val="6"/>
        <rFont val="Arial"/>
        <family val="2"/>
      </rPr>
      <t>308</t>
    </r>
  </si>
  <si>
    <r>
      <rPr>
        <sz val="6"/>
        <rFont val="Arial"/>
        <family val="2"/>
      </rPr>
      <t>309</t>
    </r>
  </si>
  <si>
    <r>
      <rPr>
        <sz val="6"/>
        <rFont val="Arial"/>
        <family val="2"/>
      </rPr>
      <t>311</t>
    </r>
  </si>
  <si>
    <r>
      <rPr>
        <sz val="6"/>
        <rFont val="Arial"/>
        <family val="2"/>
      </rPr>
      <t>312</t>
    </r>
  </si>
  <si>
    <r>
      <rPr>
        <sz val="6"/>
        <rFont val="Arial"/>
        <family val="2"/>
      </rPr>
      <t>313</t>
    </r>
  </si>
  <si>
    <r>
      <rPr>
        <sz val="6"/>
        <rFont val="Arial"/>
        <family val="2"/>
      </rPr>
      <t>314</t>
    </r>
  </si>
  <si>
    <r>
      <rPr>
        <sz val="6"/>
        <rFont val="Arial"/>
        <family val="2"/>
      </rPr>
      <t>315</t>
    </r>
  </si>
  <si>
    <r>
      <rPr>
        <sz val="6"/>
        <rFont val="Arial"/>
        <family val="2"/>
      </rPr>
      <t>316</t>
    </r>
  </si>
  <si>
    <r>
      <rPr>
        <sz val="6"/>
        <rFont val="Arial"/>
        <family val="2"/>
      </rPr>
      <t>317</t>
    </r>
  </si>
  <si>
    <r>
      <rPr>
        <sz val="6"/>
        <rFont val="Arial"/>
        <family val="2"/>
      </rPr>
      <t>Константин Беков</t>
    </r>
  </si>
  <si>
    <r>
      <rPr>
        <sz val="6"/>
        <rFont val="Arial"/>
        <family val="2"/>
      </rPr>
      <t>Александр Моргульчик</t>
    </r>
  </si>
  <si>
    <r>
      <rPr>
        <sz val="6"/>
        <rFont val="Arial"/>
        <family val="2"/>
      </rPr>
      <t>Михаил Дубинин</t>
    </r>
  </si>
  <si>
    <r>
      <rPr>
        <sz val="6"/>
        <rFont val="Arial"/>
        <family val="2"/>
      </rPr>
      <t>Артур Перепелкин</t>
    </r>
  </si>
  <si>
    <r>
      <rPr>
        <sz val="6"/>
        <rFont val="Arial"/>
        <family val="2"/>
      </rPr>
      <t>Герман Каплун</t>
    </r>
  </si>
  <si>
    <r>
      <rPr>
        <sz val="6"/>
        <rFont val="Arial"/>
        <family val="2"/>
      </rPr>
      <t>Здуард Таран</t>
    </r>
  </si>
  <si>
    <r>
      <rPr>
        <sz val="6"/>
        <rFont val="Arial"/>
        <family val="2"/>
      </rPr>
      <t>Андрей Шелухин</t>
    </r>
  </si>
  <si>
    <r>
      <rPr>
        <sz val="6"/>
        <rFont val="Arial"/>
        <family val="2"/>
      </rPr>
      <t>Александр Афанасьев</t>
    </r>
  </si>
  <si>
    <r>
      <rPr>
        <sz val="6"/>
        <rFont val="Arial"/>
        <family val="2"/>
      </rPr>
      <t>Михаил Безелянский</t>
    </r>
  </si>
  <si>
    <r>
      <rPr>
        <sz val="6"/>
        <rFont val="Arial"/>
        <family val="2"/>
      </rPr>
      <t>Александр Лифшиц</t>
    </r>
  </si>
  <si>
    <r>
      <rPr>
        <sz val="6"/>
        <rFont val="Arial"/>
        <family val="2"/>
      </rPr>
      <t>Аркадий Новиков</t>
    </r>
  </si>
  <si>
    <r>
      <rPr>
        <sz val="6"/>
        <rFont val="Arial"/>
        <family val="2"/>
      </rPr>
      <t>Михаил Б рудно</t>
    </r>
  </si>
  <si>
    <r>
      <rPr>
        <sz val="6"/>
        <rFont val="Arial"/>
        <family val="2"/>
      </rPr>
      <t>Вячеслав Ровнейко</t>
    </r>
  </si>
  <si>
    <r>
      <rPr>
        <sz val="6"/>
        <rFont val="Arial"/>
        <family val="2"/>
      </rPr>
      <t>Владимир Дубов</t>
    </r>
  </si>
  <si>
    <r>
      <rPr>
        <sz val="6"/>
        <rFont val="Arial"/>
        <family val="2"/>
      </rPr>
      <t>Владимир Пекарев</t>
    </r>
  </si>
  <si>
    <r>
      <rPr>
        <sz val="6"/>
        <rFont val="Arial"/>
        <family val="2"/>
      </rPr>
      <t>Василий Шахновский</t>
    </r>
  </si>
  <si>
    <r>
      <rPr>
        <sz val="6"/>
        <rFont val="Arial"/>
        <family val="2"/>
      </rPr>
      <t>Георгий Рамзайцев</t>
    </r>
  </si>
  <si>
    <r>
      <rPr>
        <sz val="6"/>
        <rFont val="Arial"/>
        <family val="2"/>
      </rPr>
      <t>Виктор Лоренц</t>
    </r>
  </si>
  <si>
    <r>
      <rPr>
        <sz val="6"/>
        <rFont val="Arial"/>
        <family val="2"/>
      </rPr>
      <t>Аркадий Теплицкий</t>
    </r>
  </si>
  <si>
    <r>
      <rPr>
        <sz val="6"/>
        <rFont val="Arial"/>
        <family val="2"/>
      </rPr>
      <t>Заместитель председателя правления и акционер Собинбанка, партнер Сергея Кириленко (№ 70)</t>
    </r>
  </si>
  <si>
    <r>
      <rPr>
        <sz val="6"/>
        <rFont val="Arial"/>
        <family val="2"/>
      </rPr>
      <t>Директор по развитию и совладелец компании «РБК информационнью системи»</t>
    </r>
  </si>
  <si>
    <r>
      <rPr>
        <sz val="6"/>
        <rFont val="Arial"/>
        <family val="2"/>
      </rPr>
      <t>Член совета директоров и акционер компании «Вимм-Билль-Данн»</t>
    </r>
  </si>
  <si>
    <r>
      <rPr>
        <sz val="6"/>
        <rFont val="Arial"/>
        <family val="2"/>
      </rPr>
      <t>Основной акционер Русской винно-водочной компании и Марийского НПЗ</t>
    </r>
  </si>
  <si>
    <r>
      <rPr>
        <sz val="6"/>
        <rFont val="Arial"/>
        <family val="2"/>
      </rPr>
      <t>Председатель совета директоров и совладелец компании «РБК информационнью системи»</t>
    </r>
  </si>
  <si>
    <r>
      <rPr>
        <sz val="6"/>
        <rFont val="Arial"/>
        <family val="2"/>
      </rPr>
      <t>Президент группи «РАТМ», которая контролирует компании «Искитимцемент» и «Завод “Зкран”»</t>
    </r>
  </si>
  <si>
    <r>
      <rPr>
        <sz val="6"/>
        <rFont val="Arial"/>
        <family val="2"/>
      </rPr>
      <t>Совладелец сети гипермаркетов «Мосмарт», партнер Андрея Безелянского (№ 307)</t>
    </r>
  </si>
  <si>
    <r>
      <rPr>
        <sz val="6"/>
        <rFont val="Arial"/>
        <family val="2"/>
      </rPr>
      <t>Депутат Государственной думи, владелец компании «Фармакор» и ресторанной группи «Тритон»</t>
    </r>
  </si>
  <si>
    <r>
      <rPr>
        <sz val="6"/>
        <rFont val="Arial"/>
        <family val="2"/>
      </rPr>
      <t>Совладелец сети гипермаркетов «Мосмарт», бил одним из миноритарних акционеров «Альфа-групп»</t>
    </r>
  </si>
  <si>
    <r>
      <rPr>
        <sz val="6"/>
        <rFont val="Arial"/>
        <family val="2"/>
      </rPr>
      <t>Бивший владелец «Пивоварен Ивана Таранова» вместе с партнерами собирается построить новий пивзавод</t>
    </r>
  </si>
  <si>
    <r>
      <rPr>
        <sz val="6"/>
        <rFont val="Arial"/>
        <family val="2"/>
      </rPr>
      <t>Владелец группь! компаний, в которую входят как концептуальнь</t>
    </r>
    <r>
      <rPr>
        <sz val="6"/>
        <rFont val="Arial"/>
        <family val="2"/>
      </rPr>
      <t>1</t>
    </r>
    <r>
      <rPr>
        <sz val="6"/>
        <rFont val="Arial"/>
        <family val="2"/>
      </rPr>
      <t>е ресторант, так и сети фаст-фуда</t>
    </r>
  </si>
  <si>
    <r>
      <rPr>
        <sz val="6"/>
        <rFont val="Arial"/>
        <family val="2"/>
      </rPr>
      <t>Совладелец группи «Менатеп», заочно обвиняется в хищении и отмивании денежних средств</t>
    </r>
  </si>
  <si>
    <r>
      <rPr>
        <sz val="6"/>
        <rFont val="Arial"/>
        <family val="2"/>
      </rPr>
      <t xml:space="preserve">Совладелец нефтяной компании </t>
    </r>
    <r>
      <rPr>
        <sz val="6"/>
        <rFont val="Arial"/>
        <family val="2"/>
      </rPr>
      <t xml:space="preserve">Urals Energy, </t>
    </r>
    <r>
      <rPr>
        <sz val="6"/>
        <rFont val="Arial"/>
        <family val="2"/>
      </rPr>
      <t>партнер Георгия Рамзайцева (№ 315)</t>
    </r>
  </si>
  <si>
    <r>
      <rPr>
        <sz val="6"/>
        <rFont val="Arial"/>
        <family val="2"/>
      </rPr>
      <t>Акционер группи «Менатеп»</t>
    </r>
  </si>
  <si>
    <r>
      <rPr>
        <sz val="6"/>
        <rFont val="Arial"/>
        <family val="2"/>
      </rPr>
      <t>Депутат Государственной думи, совладелец производителя алкоголя - группи ОСТ</t>
    </r>
  </si>
  <si>
    <r>
      <rPr>
        <sz val="6"/>
        <rFont val="Arial"/>
        <family val="2"/>
      </rPr>
      <t>Совладелец группи «Менатеп», три года назад бил осужден за неуплату налогов (без срока заключения)</t>
    </r>
  </si>
  <si>
    <r>
      <rPr>
        <sz val="6"/>
        <rFont val="Arial"/>
        <family val="2"/>
      </rPr>
      <t xml:space="preserve">Совладелец нефтяной компании </t>
    </r>
    <r>
      <rPr>
        <sz val="6"/>
        <rFont val="Arial"/>
        <family val="2"/>
      </rPr>
      <t xml:space="preserve">Urals Energy, </t>
    </r>
    <r>
      <rPr>
        <sz val="6"/>
        <rFont val="Arial"/>
        <family val="2"/>
      </rPr>
      <t xml:space="preserve">акции которой торгуются в секции </t>
    </r>
    <r>
      <rPr>
        <sz val="6"/>
        <rFont val="Arial"/>
        <family val="2"/>
      </rPr>
      <t xml:space="preserve">AIM </t>
    </r>
    <r>
      <rPr>
        <sz val="6"/>
        <rFont val="Arial"/>
        <family val="2"/>
      </rPr>
      <t>Лондонской фондовой биржи</t>
    </r>
  </si>
  <si>
    <r>
      <rPr>
        <sz val="6"/>
        <rFont val="Arial"/>
        <family val="2"/>
      </rPr>
      <t>Президент компании «Стройтрансгаз», одного из основних строительних подрядчиков «Газпрома»</t>
    </r>
  </si>
  <si>
    <r>
      <rPr>
        <sz val="6"/>
        <rFont val="Arial"/>
        <family val="2"/>
      </rPr>
      <t>Совладелец холдинга «Адамант», партнер Игоря Лейтиса (№ 263)</t>
    </r>
  </si>
  <si>
    <r>
      <rPr>
        <sz val="6"/>
        <rFont val="Arial"/>
        <family val="2"/>
      </rPr>
      <t>318</t>
    </r>
  </si>
  <si>
    <r>
      <rPr>
        <sz val="6"/>
        <rFont val="Arial"/>
        <family val="2"/>
      </rPr>
      <t>319</t>
    </r>
  </si>
  <si>
    <r>
      <rPr>
        <sz val="6"/>
        <rFont val="Arial"/>
        <family val="2"/>
      </rPr>
      <t>321</t>
    </r>
  </si>
  <si>
    <r>
      <rPr>
        <sz val="6"/>
        <rFont val="Arial"/>
        <family val="2"/>
      </rPr>
      <t>322</t>
    </r>
  </si>
  <si>
    <r>
      <rPr>
        <sz val="6"/>
        <rFont val="Arial"/>
        <family val="2"/>
      </rPr>
      <t>323</t>
    </r>
  </si>
  <si>
    <r>
      <rPr>
        <sz val="6"/>
        <rFont val="Arial"/>
        <family val="2"/>
      </rPr>
      <t>324</t>
    </r>
  </si>
  <si>
    <r>
      <rPr>
        <sz val="6"/>
        <rFont val="Arial"/>
        <family val="2"/>
      </rPr>
      <t>325</t>
    </r>
  </si>
  <si>
    <r>
      <rPr>
        <sz val="6"/>
        <rFont val="Arial"/>
        <family val="2"/>
      </rPr>
      <t>326</t>
    </r>
  </si>
  <si>
    <r>
      <rPr>
        <sz val="6"/>
        <rFont val="Arial"/>
        <family val="2"/>
      </rPr>
      <t>327</t>
    </r>
  </si>
  <si>
    <r>
      <rPr>
        <sz val="6"/>
        <rFont val="Arial"/>
        <family val="2"/>
      </rPr>
      <t>328</t>
    </r>
  </si>
  <si>
    <r>
      <rPr>
        <sz val="6"/>
        <rFont val="Arial"/>
        <family val="2"/>
      </rPr>
      <t>329</t>
    </r>
  </si>
  <si>
    <r>
      <rPr>
        <sz val="6"/>
        <rFont val="Arial"/>
        <family val="2"/>
      </rPr>
      <t>331</t>
    </r>
  </si>
  <si>
    <r>
      <rPr>
        <sz val="6"/>
        <rFont val="Arial"/>
        <family val="2"/>
      </rPr>
      <t>332</t>
    </r>
  </si>
  <si>
    <r>
      <rPr>
        <sz val="6"/>
        <rFont val="Arial"/>
        <family val="2"/>
      </rPr>
      <t>333</t>
    </r>
  </si>
  <si>
    <r>
      <rPr>
        <sz val="6"/>
        <rFont val="Arial"/>
        <family val="2"/>
      </rPr>
      <t>334</t>
    </r>
  </si>
  <si>
    <r>
      <rPr>
        <sz val="6"/>
        <rFont val="Arial"/>
        <family val="2"/>
      </rPr>
      <t>335</t>
    </r>
  </si>
  <si>
    <r>
      <rPr>
        <sz val="6"/>
        <rFont val="Arial"/>
        <family val="2"/>
      </rPr>
      <t>336</t>
    </r>
  </si>
  <si>
    <r>
      <rPr>
        <sz val="6"/>
        <rFont val="Arial"/>
        <family val="2"/>
      </rPr>
      <t>Андрей Вдовин</t>
    </r>
  </si>
  <si>
    <r>
      <rPr>
        <sz val="6"/>
        <rFont val="Arial"/>
        <family val="2"/>
      </rPr>
      <t>Кирилл Якубовский</t>
    </r>
  </si>
  <si>
    <r>
      <rPr>
        <sz val="6"/>
        <rFont val="Arial"/>
        <family val="2"/>
      </rPr>
      <t>Глеб Галин</t>
    </r>
  </si>
  <si>
    <r>
      <rPr>
        <sz val="6"/>
        <rFont val="Arial"/>
        <family val="2"/>
      </rPr>
      <t>Борис Бобровников</t>
    </r>
  </si>
  <si>
    <r>
      <rPr>
        <sz val="6"/>
        <rFont val="Arial"/>
        <family val="2"/>
      </rPr>
      <t>Юрий Припачкин</t>
    </r>
  </si>
  <si>
    <r>
      <rPr>
        <sz val="6"/>
        <rFont val="Arial"/>
        <family val="2"/>
      </rPr>
      <t>Алексей Шмаргуненко</t>
    </r>
  </si>
  <si>
    <r>
      <rPr>
        <sz val="6"/>
        <rFont val="Arial"/>
        <family val="2"/>
      </rPr>
      <t>Георгий Генс</t>
    </r>
  </si>
  <si>
    <r>
      <rPr>
        <sz val="6"/>
        <rFont val="Arial"/>
        <family val="2"/>
      </rPr>
      <t>Михаил Шлосберг</t>
    </r>
  </si>
  <si>
    <r>
      <rPr>
        <sz val="6"/>
        <rFont val="Arial"/>
        <family val="2"/>
      </rPr>
      <t>Александр Гительсон</t>
    </r>
  </si>
  <si>
    <r>
      <rPr>
        <sz val="6"/>
        <rFont val="Arial"/>
        <family val="2"/>
      </rPr>
      <t>Михаил Юревич</t>
    </r>
  </si>
  <si>
    <r>
      <rPr>
        <sz val="6"/>
        <rFont val="Arial"/>
        <family val="2"/>
      </rPr>
      <t>Валентин Завадников</t>
    </r>
  </si>
  <si>
    <r>
      <rPr>
        <sz val="6"/>
        <rFont val="Arial"/>
        <family val="2"/>
      </rPr>
      <t>Нина Метленко</t>
    </r>
  </si>
  <si>
    <r>
      <rPr>
        <sz val="6"/>
        <rFont val="Arial"/>
        <family val="2"/>
      </rPr>
      <t>Василий Преминин</t>
    </r>
  </si>
  <si>
    <r>
      <rPr>
        <sz val="6"/>
        <rFont val="Arial"/>
        <family val="2"/>
      </rPr>
      <t>Александр Ракшин</t>
    </r>
  </si>
  <si>
    <r>
      <rPr>
        <sz val="6"/>
        <rFont val="Arial"/>
        <family val="2"/>
      </rPr>
      <t>Александр Кабанов</t>
    </r>
  </si>
  <si>
    <r>
      <rPr>
        <sz val="6"/>
        <rFont val="Arial"/>
        <family val="2"/>
      </rPr>
      <t>Владимир Галагаев</t>
    </r>
  </si>
  <si>
    <r>
      <rPr>
        <sz val="6"/>
        <rFont val="Arial"/>
        <family val="2"/>
      </rPr>
      <t>Егор Кульков</t>
    </r>
  </si>
  <si>
    <r>
      <rPr>
        <sz val="6"/>
        <rFont val="Arial"/>
        <family val="2"/>
      </rPr>
      <t>Леонид Шайман</t>
    </r>
  </si>
  <si>
    <r>
      <rPr>
        <sz val="6"/>
        <rFont val="Arial"/>
        <family val="2"/>
      </rPr>
      <t>Рустам Аксененко</t>
    </r>
  </si>
  <si>
    <r>
      <rPr>
        <sz val="6"/>
        <rFont val="Arial"/>
        <family val="2"/>
      </rPr>
      <t>1939</t>
    </r>
  </si>
  <si>
    <r>
      <rPr>
        <sz val="6"/>
        <rFont val="Arial"/>
        <family val="2"/>
      </rPr>
      <t>Председатель правления и бенефициар Зкспобанка, которьм контролирует вместе с Кириллом Якубовским (№ 319)</t>
    </r>
  </si>
  <si>
    <r>
      <rPr>
        <sz val="6"/>
        <rFont val="Arial"/>
        <family val="2"/>
      </rPr>
      <t>Председатель совета директоров и совладелец Зкспобанка</t>
    </r>
  </si>
  <si>
    <r>
      <rPr>
        <sz val="6"/>
        <rFont val="Arial"/>
        <family val="2"/>
      </rPr>
      <t>Член совета директоров и совладелец Абсолют-банка</t>
    </r>
  </si>
  <si>
    <r>
      <rPr>
        <sz val="6"/>
        <rFont val="Arial"/>
        <family val="2"/>
      </rPr>
      <t>Генеральньм директор и основной владелец П-компании «Крок инкорпорейтед»</t>
    </r>
  </si>
  <si>
    <r>
      <rPr>
        <sz val="6"/>
        <rFont val="Arial"/>
        <family val="2"/>
      </rPr>
      <t>Президент холдинга «Ренова-медиа», возглавляет группу частнь!Х инвесторов компании</t>
    </r>
  </si>
  <si>
    <r>
      <rPr>
        <sz val="6"/>
        <rFont val="Arial"/>
        <family val="2"/>
      </rPr>
      <t>Участвовал в создании третьего по величине алюминиевого холдинга и интеграции е го в соста в «Суала»</t>
    </r>
  </si>
  <si>
    <r>
      <rPr>
        <sz val="6"/>
        <rFont val="Arial"/>
        <family val="2"/>
      </rPr>
      <t>Президент группь! компаний «Ланит»,считается, что он контролирует холдинг</t>
    </r>
  </si>
  <si>
    <r>
      <rPr>
        <sz val="6"/>
        <rFont val="Arial"/>
        <family val="2"/>
      </rPr>
      <t>Вместе с Алексеем Шмаргуненко (№ 323) контролировал алюминиевью активи в Северо-Западном регионе России</t>
    </r>
  </si>
  <si>
    <r>
      <rPr>
        <sz val="6"/>
        <rFont val="Arial"/>
        <family val="2"/>
      </rPr>
      <t>Президент Восточно-европейской финансовой корпорации, объединяющей восемь банков</t>
    </r>
  </si>
  <si>
    <r>
      <rPr>
        <sz val="6"/>
        <rFont val="Arial"/>
        <family val="2"/>
      </rPr>
      <t xml:space="preserve">Map </t>
    </r>
    <r>
      <rPr>
        <sz val="6"/>
        <rFont val="Arial"/>
        <family val="2"/>
      </rPr>
      <t>Челябинска, через родственников контролирует более 90% пищевого холдинга «Макфа»</t>
    </r>
  </si>
  <si>
    <r>
      <rPr>
        <sz val="6"/>
        <rFont val="Arial"/>
        <family val="2"/>
      </rPr>
      <t>Член Совета Федерации, вместе с Александром Мечетинь</t>
    </r>
    <r>
      <rPr>
        <sz val="6"/>
        <rFont val="Arial"/>
        <family val="2"/>
      </rPr>
      <t>1</t>
    </r>
    <r>
      <rPr>
        <sz val="6"/>
        <rFont val="Arial"/>
        <family val="2"/>
      </rPr>
      <t>м (№ 183) контролирует группу «Синергия»</t>
    </r>
  </si>
  <si>
    <r>
      <rPr>
        <sz val="6"/>
        <rFont val="Arial"/>
        <family val="2"/>
      </rPr>
      <t>Вице-президент по акономике и акционер (около 24%) МПБК «Очаково»</t>
    </r>
  </si>
  <si>
    <r>
      <rPr>
        <sz val="6"/>
        <rFont val="Arial"/>
        <family val="2"/>
      </rPr>
      <t>Генеральньм директор Сегежского ЦБК, контролируемого топ-менеджментом</t>
    </r>
  </si>
  <si>
    <r>
      <rPr>
        <sz val="6"/>
        <rFont val="Arial"/>
        <family val="2"/>
      </rPr>
      <t xml:space="preserve">Основатель и крупнейший акционер компании «Мария-Ра», одной из крупнейших сибирских </t>
    </r>
    <r>
      <rPr>
        <sz val="6"/>
        <rFont val="Arial"/>
        <family val="2"/>
      </rPr>
      <t xml:space="preserve">ToproBbix </t>
    </r>
    <r>
      <rPr>
        <sz val="6"/>
        <rFont val="Arial"/>
        <family val="2"/>
      </rPr>
      <t>сетей</t>
    </r>
  </si>
  <si>
    <r>
      <rPr>
        <sz val="6"/>
        <rFont val="Arial"/>
        <family val="2"/>
      </rPr>
      <t>Председатель совета директоров и владелец группи «Магазини електроники Мир»</t>
    </r>
  </si>
  <si>
    <r>
      <rPr>
        <sz val="6"/>
        <rFont val="Arial"/>
        <family val="2"/>
      </rPr>
      <t>Зкс-владелец табачной компании «Балканская звезда»</t>
    </r>
  </si>
  <si>
    <r>
      <rPr>
        <sz val="6"/>
        <rFont val="Arial"/>
        <family val="2"/>
      </rPr>
      <t>Член совета директоров и совладелец компании «Фармстандарт», партнер Виктора Харитонина (№ 150)</t>
    </r>
  </si>
  <si>
    <r>
      <rPr>
        <sz val="6"/>
        <rFont val="Arial"/>
        <family val="2"/>
      </rPr>
      <t>Совладелец компании «Нидан Соки», партнер Игоря Шилова (№ 230)</t>
    </r>
  </si>
  <si>
    <r>
      <rPr>
        <sz val="6"/>
        <rFont val="Arial"/>
        <family val="2"/>
      </rPr>
      <t>Построил транзитний бизнес благодаря протекции отца, возглавлявшего в конце 90-х годов МПС</t>
    </r>
  </si>
  <si>
    <r>
      <rPr>
        <sz val="6"/>
        <rFont val="Arial"/>
        <family val="2"/>
      </rPr>
      <t>4,5</t>
    </r>
  </si>
  <si>
    <r>
      <rPr>
        <sz val="6"/>
        <rFont val="Arial"/>
        <family val="2"/>
      </rPr>
      <t>4,3</t>
    </r>
  </si>
  <si>
    <r>
      <rPr>
        <sz val="6"/>
        <rFont val="Arial"/>
        <family val="2"/>
      </rPr>
      <t>4,0</t>
    </r>
  </si>
  <si>
    <r>
      <rPr>
        <sz val="6"/>
        <rFont val="Arial"/>
        <family val="2"/>
      </rPr>
      <t>337</t>
    </r>
  </si>
  <si>
    <r>
      <rPr>
        <sz val="6"/>
        <rFont val="Arial"/>
        <family val="2"/>
      </rPr>
      <t>338</t>
    </r>
  </si>
  <si>
    <r>
      <rPr>
        <sz val="6"/>
        <rFont val="Arial"/>
        <family val="2"/>
      </rPr>
      <t>339</t>
    </r>
  </si>
  <si>
    <r>
      <rPr>
        <sz val="6"/>
        <rFont val="Arial"/>
        <family val="2"/>
      </rPr>
      <t>341</t>
    </r>
  </si>
  <si>
    <r>
      <rPr>
        <sz val="6"/>
        <rFont val="Arial"/>
        <family val="2"/>
      </rPr>
      <t>342</t>
    </r>
  </si>
  <si>
    <r>
      <rPr>
        <sz val="6"/>
        <rFont val="Arial"/>
        <family val="2"/>
      </rPr>
      <t>343</t>
    </r>
  </si>
  <si>
    <r>
      <rPr>
        <sz val="6"/>
        <rFont val="Arial"/>
        <family val="2"/>
      </rPr>
      <t>344</t>
    </r>
  </si>
  <si>
    <r>
      <rPr>
        <sz val="6"/>
        <rFont val="Arial"/>
        <family val="2"/>
      </rPr>
      <t>345</t>
    </r>
  </si>
  <si>
    <r>
      <rPr>
        <sz val="6"/>
        <rFont val="Arial"/>
        <family val="2"/>
      </rPr>
      <t>346</t>
    </r>
  </si>
  <si>
    <r>
      <rPr>
        <sz val="6"/>
        <rFont val="Arial"/>
        <family val="2"/>
      </rPr>
      <t>347</t>
    </r>
  </si>
  <si>
    <r>
      <rPr>
        <sz val="6"/>
        <rFont val="Arial"/>
        <family val="2"/>
      </rPr>
      <t>348</t>
    </r>
  </si>
  <si>
    <r>
      <rPr>
        <sz val="6"/>
        <rFont val="Arial"/>
        <family val="2"/>
      </rPr>
      <t>349</t>
    </r>
  </si>
  <si>
    <r>
      <rPr>
        <sz val="6"/>
        <rFont val="Arial"/>
        <family val="2"/>
      </rPr>
      <t>351</t>
    </r>
  </si>
  <si>
    <r>
      <rPr>
        <sz val="6"/>
        <rFont val="Arial"/>
        <family val="2"/>
      </rPr>
      <t>352</t>
    </r>
  </si>
  <si>
    <r>
      <rPr>
        <sz val="6"/>
        <rFont val="Arial"/>
        <family val="2"/>
      </rPr>
      <t>353</t>
    </r>
  </si>
  <si>
    <r>
      <rPr>
        <sz val="6"/>
        <rFont val="Arial"/>
        <family val="2"/>
      </rPr>
      <t>354</t>
    </r>
  </si>
  <si>
    <r>
      <rPr>
        <sz val="6"/>
        <rFont val="Arial"/>
        <family val="2"/>
      </rPr>
      <t>355</t>
    </r>
  </si>
  <si>
    <r>
      <rPr>
        <sz val="6"/>
        <rFont val="Arial"/>
        <family val="2"/>
      </rPr>
      <t>Владимир Головнев</t>
    </r>
  </si>
  <si>
    <r>
      <rPr>
        <sz val="6"/>
        <rFont val="Arial"/>
        <family val="2"/>
      </rPr>
      <t>Артем Бектемиров</t>
    </r>
  </si>
  <si>
    <r>
      <rPr>
        <sz val="6"/>
        <rFont val="Arial"/>
        <family val="2"/>
      </rPr>
      <t>Лев Хасис</t>
    </r>
  </si>
  <si>
    <r>
      <rPr>
        <sz val="6"/>
        <rFont val="Arial"/>
        <family val="2"/>
      </rPr>
      <t>Константин Попов</t>
    </r>
  </si>
  <si>
    <r>
      <rPr>
        <sz val="6"/>
        <rFont val="Arial"/>
        <family val="2"/>
      </rPr>
      <t>Леонид Рожецкин</t>
    </r>
  </si>
  <si>
    <r>
      <rPr>
        <sz val="6"/>
        <rFont val="Arial"/>
        <family val="2"/>
      </rPr>
      <t>Сергей Кривошеев</t>
    </r>
  </si>
  <si>
    <r>
      <rPr>
        <sz val="6"/>
        <rFont val="Arial"/>
        <family val="2"/>
      </rPr>
      <t>Юрий Коропа-чинский</t>
    </r>
  </si>
  <si>
    <r>
      <rPr>
        <sz val="6"/>
        <rFont val="Arial"/>
        <family val="2"/>
      </rPr>
      <t>Сергей Черников</t>
    </r>
  </si>
  <si>
    <r>
      <rPr>
        <sz val="6"/>
        <rFont val="Arial"/>
        <family val="2"/>
      </rPr>
      <t>Олег Кириллов</t>
    </r>
  </si>
  <si>
    <r>
      <rPr>
        <sz val="6"/>
        <rFont val="Arial"/>
        <family val="2"/>
      </rPr>
      <t>Игорь Пинкевич</t>
    </r>
  </si>
  <si>
    <r>
      <rPr>
        <sz val="6"/>
        <rFont val="Arial"/>
        <family val="2"/>
      </rPr>
      <t>Александр Таранов</t>
    </r>
  </si>
  <si>
    <r>
      <rPr>
        <sz val="6"/>
        <rFont val="Arial"/>
        <family val="2"/>
      </rPr>
      <t>Александр Луценко</t>
    </r>
  </si>
  <si>
    <r>
      <rPr>
        <sz val="6"/>
        <rFont val="Arial"/>
        <family val="2"/>
      </rPr>
      <t>Азат Курманаев</t>
    </r>
  </si>
  <si>
    <r>
      <rPr>
        <sz val="6"/>
        <rFont val="Arial"/>
        <family val="2"/>
      </rPr>
      <t>Игорь Цьтлаков</t>
    </r>
  </si>
  <si>
    <r>
      <rPr>
        <sz val="6"/>
        <rFont val="Arial"/>
        <family val="2"/>
      </rPr>
      <t>Сергей Козловский</t>
    </r>
  </si>
  <si>
    <r>
      <rPr>
        <sz val="6"/>
        <rFont val="Arial"/>
        <family val="2"/>
      </rPr>
      <t>Ралиф Сафин</t>
    </r>
  </si>
  <si>
    <r>
      <rPr>
        <sz val="6"/>
        <rFont val="Arial"/>
        <family val="2"/>
      </rPr>
      <t>Александр Бронштейн</t>
    </r>
  </si>
  <si>
    <r>
      <rPr>
        <sz val="6"/>
        <rFont val="Arial"/>
        <family val="2"/>
      </rPr>
      <t>Игорь Ковпак</t>
    </r>
  </si>
  <si>
    <r>
      <rPr>
        <sz val="6"/>
        <rFont val="Arial"/>
        <family val="2"/>
      </rPr>
      <t>Владимир Воронченко</t>
    </r>
  </si>
  <si>
    <r>
      <rPr>
        <sz val="6"/>
        <rFont val="Arial"/>
        <family val="2"/>
      </rPr>
      <t>Президент и владелец группь! «Восток-сервис», крупнейшего оператора рь</t>
    </r>
    <r>
      <rPr>
        <sz val="6"/>
        <rFont val="Arial"/>
        <family val="2"/>
      </rPr>
      <t>1</t>
    </r>
    <r>
      <rPr>
        <sz val="6"/>
        <rFont val="Arial"/>
        <family val="2"/>
      </rPr>
      <t>нка спецодеждь!</t>
    </r>
  </si>
  <si>
    <r>
      <rPr>
        <sz val="6"/>
        <rFont val="Arial"/>
        <family val="2"/>
      </rPr>
      <t>Генеральньм директор и совладелец компании «Аптечная сеть 36,6» - крупнейшего игрока на аптечном рь</t>
    </r>
    <r>
      <rPr>
        <sz val="6"/>
        <rFont val="Arial"/>
        <family val="2"/>
      </rPr>
      <t>1</t>
    </r>
    <r>
      <rPr>
        <sz val="6"/>
        <rFont val="Arial"/>
        <family val="2"/>
      </rPr>
      <t>нке</t>
    </r>
  </si>
  <si>
    <r>
      <rPr>
        <sz val="6"/>
        <rFont val="Arial"/>
        <family val="2"/>
      </rPr>
      <t xml:space="preserve">Председатель правления Х5 </t>
    </r>
    <r>
      <rPr>
        <sz val="6"/>
        <rFont val="Arial"/>
        <family val="2"/>
      </rPr>
      <t xml:space="preserve">Retail group, </t>
    </r>
    <r>
      <rPr>
        <sz val="6"/>
        <rFont val="Arial"/>
        <family val="2"/>
      </rPr>
      <t xml:space="preserve">а также совладелец компаний «Трансааро» и </t>
    </r>
    <r>
      <rPr>
        <sz val="6"/>
        <rFont val="Arial"/>
        <family val="2"/>
      </rPr>
      <t>Fosbourne</t>
    </r>
  </si>
  <si>
    <r>
      <rPr>
        <sz val="6"/>
        <rFont val="Arial"/>
        <family val="2"/>
      </rPr>
      <t>Председатель совета директоров корпорации «Инком-недвижимость», партнер Сергея Козловского (№ 351)</t>
    </r>
  </si>
  <si>
    <r>
      <rPr>
        <sz val="6"/>
        <rFont val="Arial"/>
        <family val="2"/>
      </rPr>
      <t>Е ще один представитель российского бизнеса, находящийся в международном розьюке</t>
    </r>
  </si>
  <si>
    <r>
      <rPr>
        <sz val="6"/>
        <rFont val="Arial"/>
        <family val="2"/>
      </rPr>
      <t>Председатель совета директоров компании «Аптечная сеть 36,6», партнер Артема Бектемирова (№ 338)</t>
    </r>
  </si>
  <si>
    <r>
      <rPr>
        <sz val="6"/>
        <rFont val="Arial"/>
        <family val="2"/>
      </rPr>
      <t xml:space="preserve">Председатель совета директоров </t>
    </r>
    <r>
      <rPr>
        <sz val="6"/>
        <rFont val="Arial"/>
        <family val="2"/>
      </rPr>
      <t xml:space="preserve">Sm. holding, </t>
    </r>
    <r>
      <rPr>
        <sz val="6"/>
        <rFont val="Arial"/>
        <family val="2"/>
      </rPr>
      <t>совладелец Урса-банка</t>
    </r>
  </si>
  <si>
    <r>
      <rPr>
        <sz val="6"/>
        <rFont val="Arial"/>
        <family val="2"/>
      </rPr>
      <t>Генеральньм директор и совладелец холдинга «Башкирская химия»</t>
    </r>
  </si>
  <si>
    <r>
      <rPr>
        <sz val="6"/>
        <rFont val="Arial"/>
        <family val="2"/>
      </rPr>
      <t>Партнер Юрия Коропачинского (№ 343), совладелец Урса-банка</t>
    </r>
  </si>
  <si>
    <r>
      <rPr>
        <sz val="6"/>
        <rFont val="Arial"/>
        <family val="2"/>
      </rPr>
      <t>Гендиректор зерновой компании «Настюша», которую контролирует вместе с супругой Людмилой Пинкевич (№ 231)</t>
    </r>
  </si>
  <si>
    <r>
      <rPr>
        <sz val="6"/>
        <rFont val="Arial"/>
        <family val="2"/>
      </rPr>
      <t>Совладелец Урса-банка, также вместе с Игорем Кимом (№ 92) владеет рядом небольших банков</t>
    </r>
  </si>
  <si>
    <r>
      <rPr>
        <sz val="6"/>
        <rFont val="Arial"/>
        <family val="2"/>
      </rPr>
      <t>Председатель совета директоров и совладелец группь! «Содружество», лидера рьнка кормовь1Х компонентов</t>
    </r>
  </si>
  <si>
    <r>
      <rPr>
        <sz val="6"/>
        <rFont val="Arial"/>
        <family val="2"/>
      </rPr>
      <t>Зкс-владелец банка «Уралсиб», которьм продал три года назад ФК «Никойл» (теперь ФК «Уралсиб»)</t>
    </r>
  </si>
  <si>
    <r>
      <rPr>
        <sz val="6"/>
        <rFont val="Arial"/>
        <family val="2"/>
      </rPr>
      <t>Один из основателей группь! «Ист», руководил ее судостроительнь</t>
    </r>
    <r>
      <rPr>
        <sz val="6"/>
        <rFont val="Arial"/>
        <family val="2"/>
      </rPr>
      <t>1</t>
    </r>
    <r>
      <rPr>
        <sz val="6"/>
        <rFont val="Arial"/>
        <family val="2"/>
      </rPr>
      <t>ми проектами, акционер Номос-банка</t>
    </r>
  </si>
  <si>
    <r>
      <rPr>
        <sz val="6"/>
        <rFont val="Arial"/>
        <family val="2"/>
      </rPr>
      <t>Президент и совладелец корпорации «Инком-недвижимость»</t>
    </r>
  </si>
  <si>
    <r>
      <rPr>
        <sz val="6"/>
        <rFont val="Arial"/>
        <family val="2"/>
      </rPr>
      <t>Член Совета Федерации, бьшший вице-президент нефтяной компании «Лукойл»</t>
    </r>
  </si>
  <si>
    <r>
      <rPr>
        <sz val="6"/>
        <rFont val="Arial"/>
        <family val="2"/>
      </rPr>
      <t>Член совета директоров компании «Суал-холдинг»</t>
    </r>
  </si>
  <si>
    <r>
      <rPr>
        <sz val="6"/>
        <rFont val="Arial"/>
        <family val="2"/>
      </rPr>
      <t>Депутат Законодательного собрания Свердловской области, владелец сети супермаркетов «Кировский»</t>
    </r>
  </si>
  <si>
    <r>
      <rPr>
        <sz val="6"/>
        <rFont val="Arial"/>
        <family val="2"/>
      </rPr>
      <t>Председатель совета директоров «Люкс-холдинга»</t>
    </r>
  </si>
  <si>
    <r>
      <rPr>
        <sz val="6"/>
        <rFont val="Arial"/>
        <family val="2"/>
      </rPr>
      <t>356</t>
    </r>
  </si>
  <si>
    <r>
      <rPr>
        <sz val="6"/>
        <rFont val="Arial"/>
        <family val="2"/>
      </rPr>
      <t>357</t>
    </r>
  </si>
  <si>
    <r>
      <rPr>
        <sz val="6"/>
        <rFont val="Arial"/>
        <family val="2"/>
      </rPr>
      <t>358</t>
    </r>
  </si>
  <si>
    <r>
      <rPr>
        <sz val="6"/>
        <rFont val="Arial"/>
        <family val="2"/>
      </rPr>
      <t>359</t>
    </r>
  </si>
  <si>
    <r>
      <rPr>
        <sz val="6"/>
        <rFont val="Arial"/>
        <family val="2"/>
      </rPr>
      <t>361</t>
    </r>
  </si>
  <si>
    <r>
      <rPr>
        <sz val="6"/>
        <rFont val="Arial"/>
        <family val="2"/>
      </rPr>
      <t>362</t>
    </r>
  </si>
  <si>
    <r>
      <rPr>
        <sz val="6"/>
        <rFont val="Arial"/>
        <family val="2"/>
      </rPr>
      <t>363</t>
    </r>
  </si>
  <si>
    <r>
      <rPr>
        <sz val="6"/>
        <rFont val="Arial"/>
        <family val="2"/>
      </rPr>
      <t>364</t>
    </r>
  </si>
  <si>
    <r>
      <rPr>
        <sz val="6"/>
        <rFont val="Arial"/>
        <family val="2"/>
      </rPr>
      <t>365</t>
    </r>
  </si>
  <si>
    <r>
      <rPr>
        <sz val="6"/>
        <rFont val="Arial"/>
        <family val="2"/>
      </rPr>
      <t>366</t>
    </r>
  </si>
  <si>
    <r>
      <rPr>
        <sz val="6"/>
        <rFont val="Arial"/>
        <family val="2"/>
      </rPr>
      <t>367</t>
    </r>
  </si>
  <si>
    <r>
      <rPr>
        <sz val="6"/>
        <rFont val="Arial"/>
        <family val="2"/>
      </rPr>
      <t>368</t>
    </r>
  </si>
  <si>
    <r>
      <rPr>
        <sz val="6"/>
        <rFont val="Arial"/>
        <family val="2"/>
      </rPr>
      <t>369</t>
    </r>
  </si>
  <si>
    <r>
      <rPr>
        <sz val="6"/>
        <rFont val="Arial"/>
        <family val="2"/>
      </rPr>
      <t>371</t>
    </r>
  </si>
  <si>
    <r>
      <rPr>
        <sz val="6"/>
        <rFont val="Arial"/>
        <family val="2"/>
      </rPr>
      <t>372</t>
    </r>
  </si>
  <si>
    <r>
      <rPr>
        <sz val="6"/>
        <rFont val="Arial"/>
        <family val="2"/>
      </rPr>
      <t>373</t>
    </r>
  </si>
  <si>
    <r>
      <rPr>
        <sz val="6"/>
        <rFont val="Arial"/>
        <family val="2"/>
      </rPr>
      <t>Юрий Шафраник</t>
    </r>
  </si>
  <si>
    <r>
      <rPr>
        <sz val="6"/>
        <rFont val="Arial"/>
        <family val="2"/>
      </rPr>
      <t>Мавлит Бажаев</t>
    </r>
  </si>
  <si>
    <r>
      <rPr>
        <sz val="6"/>
        <rFont val="Arial"/>
        <family val="2"/>
      </rPr>
      <t>Александр Кириличев</t>
    </r>
  </si>
  <si>
    <r>
      <rPr>
        <sz val="6"/>
        <rFont val="Arial"/>
        <family val="2"/>
      </rPr>
      <t>Александр Аристов</t>
    </r>
  </si>
  <si>
    <r>
      <rPr>
        <sz val="6"/>
        <rFont val="Arial"/>
        <family val="2"/>
      </rPr>
      <t>Наталья Луценко</t>
    </r>
  </si>
  <si>
    <r>
      <rPr>
        <sz val="6"/>
        <rFont val="Arial"/>
        <family val="2"/>
      </rPr>
      <t>Виктор Исламов</t>
    </r>
  </si>
  <si>
    <r>
      <rPr>
        <sz val="6"/>
        <rFont val="Arial"/>
        <family val="2"/>
      </rPr>
      <t>Михаил Ть</t>
    </r>
    <r>
      <rPr>
        <sz val="6"/>
        <rFont val="Arial"/>
        <family val="2"/>
      </rPr>
      <t>1</t>
    </r>
    <r>
      <rPr>
        <sz val="6"/>
        <rFont val="Arial"/>
        <family val="2"/>
      </rPr>
      <t>нкован</t>
    </r>
  </si>
  <si>
    <r>
      <rPr>
        <sz val="6"/>
        <rFont val="Arial"/>
        <family val="2"/>
      </rPr>
      <t>Андрей Векарев</t>
    </r>
  </si>
  <si>
    <r>
      <rPr>
        <sz val="6"/>
        <rFont val="Arial"/>
        <family val="2"/>
      </rPr>
      <t>Александр Сабадаш</t>
    </r>
  </si>
  <si>
    <r>
      <rPr>
        <sz val="6"/>
        <rFont val="Arial"/>
        <family val="2"/>
      </rPr>
      <t>Сергей Недорослев</t>
    </r>
  </si>
  <si>
    <r>
      <rPr>
        <sz val="6"/>
        <rFont val="Arial"/>
        <family val="2"/>
      </rPr>
      <t>Айрат Шаймиев</t>
    </r>
  </si>
  <si>
    <r>
      <rPr>
        <sz val="6"/>
        <rFont val="Arial"/>
        <family val="2"/>
      </rPr>
      <t>Александр Кац</t>
    </r>
  </si>
  <si>
    <r>
      <rPr>
        <sz val="6"/>
        <rFont val="Arial"/>
        <family val="2"/>
      </rPr>
      <t>Сергей Кислов</t>
    </r>
  </si>
  <si>
    <r>
      <rPr>
        <sz val="6"/>
        <rFont val="Arial"/>
        <family val="2"/>
      </rPr>
      <t>Андрей Черняков</t>
    </r>
  </si>
  <si>
    <r>
      <rPr>
        <sz val="6"/>
        <rFont val="Arial"/>
        <family val="2"/>
      </rPr>
      <t>Юрий Ковальчук</t>
    </r>
  </si>
  <si>
    <r>
      <rPr>
        <sz val="6"/>
        <rFont val="Arial"/>
        <family val="2"/>
      </rPr>
      <t>Виталий Федермессер</t>
    </r>
  </si>
  <si>
    <r>
      <rPr>
        <sz val="6"/>
        <rFont val="Arial"/>
        <family val="2"/>
      </rPr>
      <t>Тимур Гизатуллин</t>
    </r>
  </si>
  <si>
    <r>
      <rPr>
        <sz val="6"/>
        <rFont val="Arial"/>
        <family val="2"/>
      </rPr>
      <t>Илья Вродский</t>
    </r>
  </si>
  <si>
    <r>
      <rPr>
        <sz val="6"/>
        <rFont val="Arial"/>
        <family val="2"/>
      </rPr>
      <t>1940</t>
    </r>
  </si>
  <si>
    <r>
      <rPr>
        <sz val="6"/>
        <rFont val="Arial"/>
        <family val="2"/>
      </rPr>
      <t>нефтегазопромь</t>
    </r>
    <r>
      <rPr>
        <sz val="6"/>
        <rFont val="Arial"/>
        <family val="2"/>
      </rPr>
      <t>1</t>
    </r>
    <r>
      <rPr>
        <sz val="6"/>
        <rFont val="Arial"/>
        <family val="2"/>
      </rPr>
      <t>шленников России, председатель правления компании «Союзнефтегаз»</t>
    </r>
  </si>
  <si>
    <r>
      <rPr>
        <sz val="6"/>
        <rFont val="Arial"/>
        <family val="2"/>
      </rPr>
      <t>Член Общественной палать!, совладелец нефтяной компании «Альянс»</t>
    </r>
  </si>
  <si>
    <r>
      <rPr>
        <sz val="6"/>
        <rFont val="Arial"/>
        <family val="2"/>
      </rPr>
      <t xml:space="preserve">Председатель совета директоров Приморското морското пароходства, считается </t>
    </r>
    <r>
      <rPr>
        <sz val="6"/>
        <rFont val="Arial"/>
        <family val="2"/>
      </rPr>
      <t xml:space="preserve">ero </t>
    </r>
    <r>
      <rPr>
        <sz val="6"/>
        <rFont val="Arial"/>
        <family val="2"/>
      </rPr>
      <t xml:space="preserve">ocHOBHbiM </t>
    </r>
    <r>
      <rPr>
        <sz val="6"/>
        <rFont val="Arial"/>
        <family val="2"/>
      </rPr>
      <t>владельцем</t>
    </r>
  </si>
  <si>
    <r>
      <rPr>
        <sz val="6"/>
        <rFont val="Arial"/>
        <family val="2"/>
      </rPr>
      <t>Депутат Государственной думь</t>
    </r>
    <r>
      <rPr>
        <sz val="6"/>
        <rFont val="Arial"/>
        <family val="2"/>
      </rPr>
      <t xml:space="preserve">1 </t>
    </r>
    <r>
      <rPr>
        <sz val="6"/>
        <rFont val="Arial"/>
        <family val="2"/>
      </rPr>
      <t>и совладелец Челябинского алектрометаллургического комбината</t>
    </r>
  </si>
  <si>
    <r>
      <rPr>
        <sz val="6"/>
        <rFont val="Arial"/>
        <family val="2"/>
      </rPr>
      <t xml:space="preserve">Жена Александра Луценко (№ 348), с </t>
    </r>
    <r>
      <rPr>
        <sz val="6"/>
        <rFont val="Arial"/>
        <family val="2"/>
      </rPr>
      <t xml:space="preserve">KOTopbiM </t>
    </r>
    <r>
      <rPr>
        <sz val="6"/>
        <rFont val="Arial"/>
        <family val="2"/>
      </rPr>
      <t>на паритетнь1х началах контролирует группу «Содружество»</t>
    </r>
  </si>
  <si>
    <r>
      <rPr>
        <sz val="6"/>
        <rFont val="Arial"/>
        <family val="2"/>
      </rPr>
      <t>Заместитель генерального директора по развитию и совладелец холдинга «Башкирская химия»</t>
    </r>
  </si>
  <si>
    <r>
      <rPr>
        <sz val="6"/>
        <rFont val="Arial"/>
        <family val="2"/>
      </rPr>
      <t>Брат Александра Ть</t>
    </r>
    <r>
      <rPr>
        <sz val="6"/>
        <rFont val="Arial"/>
        <family val="2"/>
      </rPr>
      <t>1</t>
    </r>
    <r>
      <rPr>
        <sz val="6"/>
        <rFont val="Arial"/>
        <family val="2"/>
      </rPr>
      <t>нкована (№ 224), совладелец торговой сети «М.Видео»</t>
    </r>
  </si>
  <si>
    <r>
      <rPr>
        <sz val="6"/>
        <rFont val="Arial"/>
        <family val="2"/>
      </rPr>
      <t>Акционер Урса-банка, партнер Игоря Кима (№ 92) и Александра Таранова (№ 347)</t>
    </r>
  </si>
  <si>
    <r>
      <rPr>
        <sz val="6"/>
        <rFont val="Arial"/>
        <family val="2"/>
      </rPr>
      <t>Бьшший член Совета Федерации,совладелец производителя алкоголя -группь! «Ливиз»</t>
    </r>
  </si>
  <si>
    <r>
      <rPr>
        <sz val="6"/>
        <rFont val="Arial"/>
        <family val="2"/>
      </rPr>
      <t>Председатель совета директоров и совладелец группь! «Каскол» (активь! в авиапромь</t>
    </r>
    <r>
      <rPr>
        <sz val="6"/>
        <rFont val="Arial"/>
        <family val="2"/>
      </rPr>
      <t>1</t>
    </r>
    <r>
      <rPr>
        <sz val="6"/>
        <rFont val="Arial"/>
        <family val="2"/>
      </rPr>
      <t>шленности)</t>
    </r>
  </si>
  <si>
    <r>
      <rPr>
        <sz val="6"/>
        <rFont val="Arial"/>
        <family val="2"/>
      </rPr>
      <t>Вместе с братом Радиком Шаймиевмм (№ 245) контролирует фирму «Нира-акспорт» - акционера компании «Таиф»</t>
    </r>
  </si>
  <si>
    <r>
      <rPr>
        <sz val="6"/>
        <rFont val="Arial"/>
        <family val="2"/>
      </rPr>
      <t>Владелец группь! «Лаверна», крупнейшего дистрибьютора на рь</t>
    </r>
    <r>
      <rPr>
        <sz val="6"/>
        <rFont val="Arial"/>
        <family val="2"/>
      </rPr>
      <t>1</t>
    </r>
    <r>
      <rPr>
        <sz val="6"/>
        <rFont val="Arial"/>
        <family val="2"/>
      </rPr>
      <t>нке товаров для дома</t>
    </r>
  </si>
  <si>
    <r>
      <rPr>
        <sz val="6"/>
        <rFont val="Arial"/>
        <family val="2"/>
      </rPr>
      <t>Президент агропромишленной группь! «Юг Руси» и пока не утвержденньм член Совета Федерации</t>
    </r>
  </si>
  <si>
    <r>
      <rPr>
        <sz val="6"/>
        <rFont val="Arial"/>
        <family val="2"/>
      </rPr>
      <t>Президент и контролирующий владелец НПО «Космос», специализирующегося на строительстве дорог и мостов</t>
    </r>
  </si>
  <si>
    <r>
      <rPr>
        <sz val="6"/>
        <rFont val="Arial"/>
        <family val="2"/>
      </rPr>
      <t>Крупнейший акционер банка «Россия»,которьм через «дочку» владеет актива ми в страховании и медиа</t>
    </r>
  </si>
  <si>
    <r>
      <rPr>
        <sz val="6"/>
        <rFont val="Arial"/>
        <family val="2"/>
      </rPr>
      <t>Генеральньм директор производителя газетной бумаги «Кондопога»</t>
    </r>
  </si>
  <si>
    <r>
      <rPr>
        <sz val="6"/>
        <rFont val="Arial"/>
        <family val="2"/>
      </rPr>
      <t>Владелец сети гипермаркетов «Матрица»</t>
    </r>
  </si>
  <si>
    <r>
      <rPr>
        <sz val="6"/>
        <rFont val="Arial"/>
        <family val="2"/>
      </rPr>
      <t>Председатель правления и совладелец Росевробанка, входящего в консорциум Рос-еврогрупп</t>
    </r>
  </si>
  <si>
    <r>
      <rPr>
        <sz val="6"/>
        <rFont val="Arial"/>
        <family val="2"/>
      </rPr>
      <t>3,7</t>
    </r>
  </si>
  <si>
    <r>
      <rPr>
        <sz val="6"/>
        <rFont val="Arial"/>
        <family val="2"/>
      </rPr>
      <t>3,5</t>
    </r>
  </si>
  <si>
    <r>
      <rPr>
        <sz val="6"/>
        <rFont val="Arial"/>
        <family val="2"/>
      </rPr>
      <t>374</t>
    </r>
  </si>
  <si>
    <r>
      <rPr>
        <sz val="6"/>
        <rFont val="Arial"/>
        <family val="2"/>
      </rPr>
      <t>375</t>
    </r>
  </si>
  <si>
    <r>
      <rPr>
        <sz val="6"/>
        <rFont val="Arial"/>
        <family val="2"/>
      </rPr>
      <t>376</t>
    </r>
  </si>
  <si>
    <r>
      <rPr>
        <sz val="6"/>
        <rFont val="Arial"/>
        <family val="2"/>
      </rPr>
      <t>377</t>
    </r>
  </si>
  <si>
    <r>
      <rPr>
        <sz val="6"/>
        <rFont val="Arial"/>
        <family val="2"/>
      </rPr>
      <t>378</t>
    </r>
  </si>
  <si>
    <r>
      <rPr>
        <sz val="6"/>
        <rFont val="Arial"/>
        <family val="2"/>
      </rPr>
      <t>379</t>
    </r>
  </si>
  <si>
    <r>
      <rPr>
        <sz val="6"/>
        <rFont val="Arial"/>
        <family val="2"/>
      </rPr>
      <t>381</t>
    </r>
  </si>
  <si>
    <r>
      <rPr>
        <sz val="6"/>
        <rFont val="Arial"/>
        <family val="2"/>
      </rPr>
      <t>382</t>
    </r>
  </si>
  <si>
    <r>
      <rPr>
        <sz val="6"/>
        <rFont val="Arial"/>
        <family val="2"/>
      </rPr>
      <t>383</t>
    </r>
  </si>
  <si>
    <r>
      <rPr>
        <sz val="6"/>
        <rFont val="Arial"/>
        <family val="2"/>
      </rPr>
      <t>384</t>
    </r>
  </si>
  <si>
    <r>
      <rPr>
        <sz val="6"/>
        <rFont val="Arial"/>
        <family val="2"/>
      </rPr>
      <t>385</t>
    </r>
  </si>
  <si>
    <r>
      <rPr>
        <sz val="6"/>
        <rFont val="Arial"/>
        <family val="2"/>
      </rPr>
      <t>386</t>
    </r>
  </si>
  <si>
    <r>
      <rPr>
        <sz val="6"/>
        <rFont val="Arial"/>
        <family val="2"/>
      </rPr>
      <t>387</t>
    </r>
  </si>
  <si>
    <r>
      <rPr>
        <sz val="6"/>
        <rFont val="Arial"/>
        <family val="2"/>
      </rPr>
      <t>388</t>
    </r>
  </si>
  <si>
    <r>
      <rPr>
        <sz val="6"/>
        <rFont val="Arial"/>
        <family val="2"/>
      </rPr>
      <t>389</t>
    </r>
  </si>
  <si>
    <r>
      <rPr>
        <sz val="6"/>
        <rFont val="Arial"/>
        <family val="2"/>
      </rPr>
      <t>390</t>
    </r>
  </si>
  <si>
    <r>
      <rPr>
        <sz val="6"/>
        <rFont val="Arial"/>
        <family val="2"/>
      </rPr>
      <t>391</t>
    </r>
  </si>
  <si>
    <r>
      <rPr>
        <sz val="6"/>
        <rFont val="Arial"/>
        <family val="2"/>
      </rPr>
      <t>392</t>
    </r>
  </si>
  <si>
    <r>
      <rPr>
        <sz val="6"/>
        <rFont val="Arial"/>
        <family val="2"/>
      </rPr>
      <t>Константин Вабкин</t>
    </r>
  </si>
  <si>
    <r>
      <rPr>
        <sz val="6"/>
        <rFont val="Arial"/>
        <family val="2"/>
      </rPr>
      <t>Дмитрий Удрас</t>
    </r>
  </si>
  <si>
    <r>
      <rPr>
        <sz val="6"/>
        <rFont val="Arial"/>
        <family val="2"/>
      </rPr>
      <t>Андрей Суздальцев</t>
    </r>
  </si>
  <si>
    <r>
      <rPr>
        <sz val="6"/>
        <rFont val="Arial"/>
        <family val="2"/>
      </rPr>
      <t>Юрий Рязанов</t>
    </r>
  </si>
  <si>
    <r>
      <rPr>
        <sz val="6"/>
        <rFont val="Arial"/>
        <family val="2"/>
      </rPr>
      <t>Сергей Леонтьев</t>
    </r>
  </si>
  <si>
    <r>
      <rPr>
        <sz val="6"/>
        <rFont val="Arial"/>
        <family val="2"/>
      </rPr>
      <t>Алексей Антипов</t>
    </r>
  </si>
  <si>
    <r>
      <rPr>
        <sz val="6"/>
        <rFont val="Arial"/>
        <family val="2"/>
      </rPr>
      <t>Дмитрий Козловский</t>
    </r>
  </si>
  <si>
    <r>
      <rPr>
        <sz val="6"/>
        <rFont val="Arial"/>
        <family val="2"/>
      </rPr>
      <t>Владимир Гордейчук</t>
    </r>
  </si>
  <si>
    <r>
      <rPr>
        <sz val="6"/>
        <rFont val="Arial"/>
        <family val="2"/>
      </rPr>
      <t>Василий Бойко</t>
    </r>
  </si>
  <si>
    <r>
      <rPr>
        <sz val="6"/>
        <rFont val="Arial"/>
        <family val="2"/>
      </rPr>
      <t>Михаил Николаев</t>
    </r>
  </si>
  <si>
    <r>
      <rPr>
        <sz val="6"/>
        <rFont val="Arial"/>
        <family val="2"/>
      </rPr>
      <t>Сергей Докучаев</t>
    </r>
  </si>
  <si>
    <r>
      <rPr>
        <sz val="6"/>
        <rFont val="Arial"/>
        <family val="2"/>
      </rPr>
      <t>Александр Самусев</t>
    </r>
  </si>
  <si>
    <r>
      <rPr>
        <sz val="6"/>
        <rFont val="Arial"/>
        <family val="2"/>
      </rPr>
      <t>Шалва Бреус</t>
    </r>
  </si>
  <si>
    <r>
      <rPr>
        <sz val="6"/>
        <rFont val="Arial"/>
        <family val="2"/>
      </rPr>
      <t>Сергей Бажанов</t>
    </r>
  </si>
  <si>
    <r>
      <rPr>
        <sz val="6"/>
        <rFont val="Arial"/>
        <family val="2"/>
      </rPr>
      <t>Михаил Краснов</t>
    </r>
  </si>
  <si>
    <r>
      <rPr>
        <sz val="6"/>
        <rFont val="Arial"/>
        <family val="2"/>
      </rPr>
      <t>Вячеслав Иноземцев</t>
    </r>
  </si>
  <si>
    <r>
      <rPr>
        <sz val="6"/>
        <rFont val="Arial"/>
        <family val="2"/>
      </rPr>
      <t>Игорь Коновалов</t>
    </r>
  </si>
  <si>
    <r>
      <rPr>
        <sz val="6"/>
        <rFont val="Arial"/>
        <family val="2"/>
      </rPr>
      <t>Сергей Беляев</t>
    </r>
  </si>
  <si>
    <r>
      <rPr>
        <sz val="6"/>
        <rFont val="Arial"/>
        <family val="2"/>
      </rPr>
      <t>Антон Большаков</t>
    </r>
  </si>
  <si>
    <r>
      <rPr>
        <sz val="6"/>
        <rFont val="Arial"/>
        <family val="2"/>
      </rPr>
      <t>содружество», ключевью активь! которой «Ростсельмаш» и «Змпилс»</t>
    </r>
  </si>
  <si>
    <r>
      <rPr>
        <sz val="6"/>
        <rFont val="Arial"/>
        <family val="2"/>
      </rPr>
      <t>Вместе с Константином Бабкинь</t>
    </r>
    <r>
      <rPr>
        <sz val="6"/>
        <rFont val="Arial"/>
        <family val="2"/>
      </rPr>
      <t>1</t>
    </r>
    <r>
      <rPr>
        <sz val="6"/>
        <rFont val="Arial"/>
        <family val="2"/>
      </rPr>
      <t>м (№ 374) и Юрием Рязановь</t>
    </r>
    <r>
      <rPr>
        <sz val="6"/>
        <rFont val="Arial"/>
        <family val="2"/>
      </rPr>
      <t>1</t>
    </r>
    <r>
      <rPr>
        <sz val="6"/>
        <rFont val="Arial"/>
        <family val="2"/>
      </rPr>
      <t>м (№ 377) контролирует группу «Новое содружество»</t>
    </r>
  </si>
  <si>
    <r>
      <rPr>
        <sz val="6"/>
        <rFont val="Arial"/>
        <family val="2"/>
      </rPr>
      <t>Совладелец Росевробанка, партнер Ильи Бродского (№ 373) и Сергея Гришина (№ 218)</t>
    </r>
  </si>
  <si>
    <r>
      <rPr>
        <sz val="6"/>
        <rFont val="Arial"/>
        <family val="2"/>
      </rPr>
      <t>Совладелец промьплленного союза «Новое содружество», образованного в 1992 году</t>
    </r>
  </si>
  <si>
    <r>
      <rPr>
        <sz val="6"/>
        <rFont val="Arial"/>
        <family val="2"/>
      </rPr>
      <t xml:space="preserve">Президент и акционер Пробизнесбанка, 35% акций </t>
    </r>
    <r>
      <rPr>
        <sz val="6"/>
        <rFont val="Arial"/>
        <family val="2"/>
      </rPr>
      <t xml:space="preserve">koto </t>
    </r>
    <r>
      <rPr>
        <sz val="6"/>
        <rFont val="Arial"/>
        <family val="2"/>
      </rPr>
      <t xml:space="preserve">poro </t>
    </r>
    <r>
      <rPr>
        <sz val="6"/>
        <rFont val="Arial"/>
        <family val="2"/>
      </rPr>
      <t>в 2006 году купили инвестиционнью фондм</t>
    </r>
  </si>
  <si>
    <r>
      <rPr>
        <sz val="6"/>
        <rFont val="Arial"/>
        <family val="2"/>
      </rPr>
      <t xml:space="preserve">Совладелец холдинга «Балтимор», крупно го производителя кетчуп о в и </t>
    </r>
    <r>
      <rPr>
        <sz val="6"/>
        <rFont val="Arial"/>
        <family val="2"/>
      </rPr>
      <t xml:space="preserve">ОВОЩНЬ1Х </t>
    </r>
    <r>
      <rPr>
        <sz val="6"/>
        <rFont val="Arial"/>
        <family val="2"/>
      </rPr>
      <t>соков</t>
    </r>
  </si>
  <si>
    <r>
      <rPr>
        <sz val="6"/>
        <rFont val="Arial"/>
        <family val="2"/>
      </rPr>
      <t>Основатель и владелец автомобильного дилера «Инком-авто»</t>
    </r>
  </si>
  <si>
    <r>
      <rPr>
        <sz val="6"/>
        <rFont val="Arial"/>
        <family val="2"/>
      </rPr>
      <t>Член совета директоров и совладелец (около 4%) торговой сети «Магнит»</t>
    </r>
  </si>
  <si>
    <r>
      <rPr>
        <sz val="6"/>
        <rFont val="Arial"/>
        <family val="2"/>
      </rPr>
      <t>Совладелец группь! «Вашъ финансовьм попечитель» (активь! - недвижимость и земля)</t>
    </r>
  </si>
  <si>
    <r>
      <rPr>
        <sz val="6"/>
        <rFont val="Arial"/>
        <family val="2"/>
      </rPr>
      <t>Владелец страховой группь! «Наета», оценивает собственнью активь! в $200 млн</t>
    </r>
  </si>
  <si>
    <r>
      <rPr>
        <sz val="6"/>
        <rFont val="Arial"/>
        <family val="2"/>
      </rPr>
      <t>Председатель правления Ланта-банка и совладелец золотодобьшающей компании «Вьюочайший»</t>
    </r>
  </si>
  <si>
    <r>
      <rPr>
        <sz val="6"/>
        <rFont val="Arial"/>
        <family val="2"/>
      </rPr>
      <t>После продажи доли в компании «Северная нефть» инвестирует вь</t>
    </r>
    <r>
      <rPr>
        <sz val="6"/>
        <rFont val="Arial"/>
        <family val="2"/>
      </rPr>
      <t>1</t>
    </r>
    <r>
      <rPr>
        <sz val="6"/>
        <rFont val="Arial"/>
        <family val="2"/>
      </rPr>
      <t>рученнь</t>
    </r>
    <r>
      <rPr>
        <sz val="6"/>
        <rFont val="Arial"/>
        <family val="2"/>
      </rPr>
      <t>1</t>
    </r>
    <r>
      <rPr>
        <sz val="6"/>
        <rFont val="Arial"/>
        <family val="2"/>
      </rPr>
      <t>е средства в сельское хозяйство</t>
    </r>
  </si>
  <si>
    <r>
      <rPr>
        <sz val="6"/>
        <rFont val="Arial"/>
        <family val="2"/>
      </rPr>
      <t>Председатель совета директоров целлюлозно-бумажного комбината «Волга»</t>
    </r>
  </si>
  <si>
    <r>
      <rPr>
        <sz val="6"/>
        <rFont val="Arial"/>
        <family val="2"/>
      </rPr>
      <t>Президент Международното банка Санкт-Петербурга, контролирует более 96% его акций</t>
    </r>
  </si>
  <si>
    <r>
      <rPr>
        <sz val="6"/>
        <rFont val="Arial"/>
        <family val="2"/>
      </rPr>
      <t xml:space="preserve">Основатель и председатель координационното совета группь! компаний </t>
    </r>
    <r>
      <rPr>
        <sz val="6"/>
        <rFont val="Arial"/>
        <family val="2"/>
      </rPr>
      <t>Verysell</t>
    </r>
  </si>
  <si>
    <r>
      <rPr>
        <sz val="6"/>
        <rFont val="Arial"/>
        <family val="2"/>
      </rPr>
      <t>Входит в состав ревизионной комиссии АФК «Система» и совет директоров МБРР</t>
    </r>
  </si>
  <si>
    <r>
      <rPr>
        <sz val="6"/>
        <rFont val="Arial"/>
        <family val="2"/>
      </rPr>
      <t>Генеральньм директор и совладелец металлотрейдера «Инпром»</t>
    </r>
  </si>
  <si>
    <r>
      <rPr>
        <sz val="6"/>
        <rFont val="Arial"/>
        <family val="2"/>
      </rPr>
      <t>Член совета директоров национального банка «Траст», владеет его акциями, а также бумагами ИБ «Траст»</t>
    </r>
  </si>
  <si>
    <r>
      <rPr>
        <sz val="6"/>
        <rFont val="Arial"/>
        <family val="2"/>
      </rPr>
      <t>Бьшший зампредседателя банка «Зенит», член совета директоров и бенефициар</t>
    </r>
  </si>
  <si>
    <r>
      <rPr>
        <sz val="6"/>
        <rFont val="Arial"/>
        <family val="2"/>
      </rPr>
      <t>3,2</t>
    </r>
  </si>
  <si>
    <r>
      <rPr>
        <sz val="6"/>
        <rFont val="Arial"/>
        <family val="2"/>
      </rPr>
      <t>393</t>
    </r>
  </si>
  <si>
    <r>
      <rPr>
        <sz val="6"/>
        <rFont val="Arial"/>
        <family val="2"/>
      </rPr>
      <t>394</t>
    </r>
  </si>
  <si>
    <r>
      <rPr>
        <sz val="6"/>
        <rFont val="Arial"/>
        <family val="2"/>
      </rPr>
      <t>395</t>
    </r>
  </si>
  <si>
    <r>
      <rPr>
        <sz val="6"/>
        <rFont val="Arial"/>
        <family val="2"/>
      </rPr>
      <t>396</t>
    </r>
  </si>
  <si>
    <r>
      <rPr>
        <sz val="6"/>
        <rFont val="Arial"/>
        <family val="2"/>
      </rPr>
      <t>397</t>
    </r>
  </si>
  <si>
    <r>
      <rPr>
        <sz val="6"/>
        <rFont val="Arial"/>
        <family val="2"/>
      </rPr>
      <t>398</t>
    </r>
  </si>
  <si>
    <r>
      <rPr>
        <sz val="6"/>
        <rFont val="Arial"/>
        <family val="2"/>
      </rPr>
      <t>399</t>
    </r>
  </si>
  <si>
    <r>
      <rPr>
        <sz val="6"/>
        <rFont val="Arial"/>
        <family val="2"/>
      </rPr>
      <t>401</t>
    </r>
  </si>
  <si>
    <r>
      <rPr>
        <sz val="6"/>
        <rFont val="Arial"/>
        <family val="2"/>
      </rPr>
      <t>402</t>
    </r>
  </si>
  <si>
    <r>
      <rPr>
        <sz val="6"/>
        <rFont val="Arial"/>
        <family val="2"/>
      </rPr>
      <t>403</t>
    </r>
  </si>
  <si>
    <r>
      <rPr>
        <sz val="6"/>
        <rFont val="Arial"/>
        <family val="2"/>
      </rPr>
      <t>404</t>
    </r>
  </si>
  <si>
    <r>
      <rPr>
        <sz val="6"/>
        <rFont val="Arial"/>
        <family val="2"/>
      </rPr>
      <t>405</t>
    </r>
  </si>
  <si>
    <r>
      <rPr>
        <sz val="6"/>
        <rFont val="Arial"/>
        <family val="2"/>
      </rPr>
      <t>406</t>
    </r>
  </si>
  <si>
    <r>
      <rPr>
        <sz val="6"/>
        <rFont val="Arial"/>
        <family val="2"/>
      </rPr>
      <t>407</t>
    </r>
  </si>
  <si>
    <r>
      <rPr>
        <sz val="6"/>
        <rFont val="Arial"/>
        <family val="2"/>
      </rPr>
      <t>408</t>
    </r>
  </si>
  <si>
    <r>
      <rPr>
        <sz val="6"/>
        <rFont val="Arial"/>
        <family val="2"/>
      </rPr>
      <t>409</t>
    </r>
  </si>
  <si>
    <r>
      <rPr>
        <sz val="6"/>
        <rFont val="Arial"/>
        <family val="2"/>
      </rPr>
      <t>Сергей Сиушов</t>
    </r>
  </si>
  <si>
    <r>
      <rPr>
        <sz val="6"/>
        <rFont val="Arial"/>
        <family val="2"/>
      </rPr>
      <t>Евгений Сатьюв</t>
    </r>
  </si>
  <si>
    <r>
      <rPr>
        <sz val="6"/>
        <rFont val="Arial"/>
        <family val="2"/>
      </rPr>
      <t>Анатолий Бмков</t>
    </r>
  </si>
  <si>
    <r>
      <rPr>
        <sz val="6"/>
        <rFont val="Arial"/>
        <family val="2"/>
      </rPr>
      <t>Марк Лейвиков</t>
    </r>
  </si>
  <si>
    <r>
      <rPr>
        <sz val="6"/>
        <rFont val="Arial"/>
        <family val="2"/>
      </rPr>
      <t>Валерий Безверхний</t>
    </r>
  </si>
  <si>
    <r>
      <rPr>
        <sz val="6"/>
        <rFont val="Arial"/>
        <family val="2"/>
      </rPr>
      <t>Алексей Соколов</t>
    </r>
  </si>
  <si>
    <r>
      <rPr>
        <sz val="6"/>
        <rFont val="Arial"/>
        <family val="2"/>
      </rPr>
      <t>Владимир Евстратов</t>
    </r>
  </si>
  <si>
    <r>
      <rPr>
        <sz val="6"/>
        <rFont val="Arial"/>
        <family val="2"/>
      </rPr>
      <t>Йосиф Сандлер</t>
    </r>
  </si>
  <si>
    <r>
      <rPr>
        <sz val="6"/>
        <rFont val="Arial"/>
        <family val="2"/>
      </rPr>
      <t>Игорь Сидоров</t>
    </r>
  </si>
  <si>
    <r>
      <rPr>
        <sz val="6"/>
        <rFont val="Arial"/>
        <family val="2"/>
      </rPr>
      <t>Михаил Трушинский</t>
    </r>
  </si>
  <si>
    <r>
      <rPr>
        <sz val="6"/>
        <rFont val="Arial"/>
        <family val="2"/>
      </rPr>
      <t>Артем Хачатрян</t>
    </r>
  </si>
  <si>
    <r>
      <rPr>
        <sz val="6"/>
        <rFont val="Arial"/>
        <family val="2"/>
      </rPr>
      <t>Сергей Ломакин</t>
    </r>
  </si>
  <si>
    <r>
      <rPr>
        <sz val="6"/>
        <rFont val="Arial"/>
        <family val="2"/>
      </rPr>
      <t>Олег Яковлев</t>
    </r>
  </si>
  <si>
    <r>
      <rPr>
        <sz val="6"/>
        <rFont val="Arial"/>
        <family val="2"/>
      </rPr>
      <t>Николай Фетисов</t>
    </r>
  </si>
  <si>
    <r>
      <rPr>
        <sz val="6"/>
        <rFont val="Arial"/>
        <family val="2"/>
      </rPr>
      <t>Инна Кочетова</t>
    </r>
  </si>
  <si>
    <r>
      <rPr>
        <sz val="6"/>
        <rFont val="Arial"/>
        <family val="2"/>
      </rPr>
      <t>Наталья Опалева</t>
    </r>
  </si>
  <si>
    <r>
      <rPr>
        <sz val="6"/>
        <rFont val="Arial"/>
        <family val="2"/>
      </rPr>
      <t>Владимир</t>
    </r>
  </si>
  <si>
    <r>
      <rPr>
        <sz val="6"/>
        <rFont val="Arial"/>
        <family val="2"/>
      </rPr>
      <t>Генеральньм директор и совладелец «Мордовцемента»</t>
    </r>
  </si>
  <si>
    <r>
      <rPr>
        <sz val="6"/>
        <rFont val="Arial"/>
        <family val="2"/>
      </rPr>
      <t>Председатель совета директоров и основной акционер группь! «Автомир»</t>
    </r>
  </si>
  <si>
    <r>
      <rPr>
        <sz val="6"/>
        <rFont val="Arial"/>
        <family val="2"/>
      </rPr>
      <t>Один из так назьшаемь</t>
    </r>
    <r>
      <rPr>
        <sz val="6"/>
        <rFont val="Arial"/>
        <family val="2"/>
      </rPr>
      <t>1</t>
    </r>
    <r>
      <rPr>
        <sz val="6"/>
        <rFont val="Arial"/>
        <family val="2"/>
      </rPr>
      <t>х авторитетнь</t>
    </r>
    <r>
      <rPr>
        <sz val="6"/>
        <rFont val="Arial"/>
        <family val="2"/>
      </rPr>
      <t>1</t>
    </r>
    <r>
      <rPr>
        <sz val="6"/>
        <rFont val="Arial"/>
        <family val="2"/>
      </rPr>
      <t>х бизнесменов 90-х годов, владел акциями Красноярского алюминиевого завода</t>
    </r>
  </si>
  <si>
    <r>
      <rPr>
        <sz val="6"/>
        <rFont val="Arial"/>
        <family val="2"/>
      </rPr>
      <t>Распродав металлургические активь!, перешел на общественную работу - СПП Челябинской области</t>
    </r>
  </si>
  <si>
    <r>
      <rPr>
        <sz val="6"/>
        <rFont val="Arial"/>
        <family val="2"/>
      </rPr>
      <t>Первьм вице-президент и совладелец авиастроительной НПК «Иркут»</t>
    </r>
  </si>
  <si>
    <r>
      <rPr>
        <sz val="6"/>
        <rFont val="Arial"/>
        <family val="2"/>
      </rPr>
      <t xml:space="preserve">Председатель совета директоров банка «Зенит», бенефициар фонда </t>
    </r>
    <r>
      <rPr>
        <sz val="6"/>
        <rFont val="Arial"/>
        <family val="2"/>
      </rPr>
      <t xml:space="preserve">IPCG </t>
    </r>
    <r>
      <rPr>
        <sz val="6"/>
        <rFont val="Arial"/>
        <family val="2"/>
      </rPr>
      <t>-акционера банка</t>
    </r>
  </si>
  <si>
    <r>
      <rPr>
        <sz val="6"/>
        <rFont val="Arial"/>
        <family val="2"/>
      </rPr>
      <t>Генеральнь</t>
    </r>
    <r>
      <rPr>
        <sz val="6"/>
        <rFont val="Arial"/>
        <family val="2"/>
      </rPr>
      <t>1</t>
    </r>
    <r>
      <rPr>
        <sz val="6"/>
        <rFont val="Arial"/>
        <family val="2"/>
      </rPr>
      <t>й директор Ашинского металлургического завода, по мнению рьтка также контролирующий акционер</t>
    </r>
  </si>
  <si>
    <r>
      <rPr>
        <sz val="6"/>
        <rFont val="Arial"/>
        <family val="2"/>
      </rPr>
      <t>Председатель совета директоров и совладелец группь! компаний «Трансбункер»</t>
    </r>
  </si>
  <si>
    <r>
      <rPr>
        <sz val="6"/>
        <rFont val="Arial"/>
        <family val="2"/>
      </rPr>
      <t>Председатель собрания акционеров и совладелец группь! компаний «Транс-бункер»</t>
    </r>
  </si>
  <si>
    <r>
      <rPr>
        <sz val="6"/>
        <rFont val="Arial"/>
        <family val="2"/>
      </rPr>
      <t>Совладелец группь! «Трансбункер», которую контролирует с Сергеем Пугачевь</t>
    </r>
    <r>
      <rPr>
        <sz val="6"/>
        <rFont val="Arial"/>
        <family val="2"/>
      </rPr>
      <t>1</t>
    </r>
    <r>
      <rPr>
        <sz val="6"/>
        <rFont val="Arial"/>
        <family val="2"/>
      </rPr>
      <t>м (№ 400) и Иосифом Сандлером (№ 401)</t>
    </r>
  </si>
  <si>
    <r>
      <rPr>
        <sz val="6"/>
        <rFont val="Arial"/>
        <family val="2"/>
      </rPr>
      <t>Председатель совета директоров калининградской девелоперской группь! «Автозапимпорт»</t>
    </r>
  </si>
  <si>
    <r>
      <rPr>
        <sz val="6"/>
        <rFont val="Arial"/>
        <family val="2"/>
      </rPr>
      <t>Партнер Александра Самонова (№ 177) и Сергея Ломакина (№ 405), контролировал 10% сети «Копейка»</t>
    </r>
  </si>
  <si>
    <r>
      <rPr>
        <sz val="6"/>
        <rFont val="Arial"/>
        <family val="2"/>
      </rPr>
      <t>Один из основателей торговой сети «Копейка», владел 10-процентнь</t>
    </r>
    <r>
      <rPr>
        <sz val="6"/>
        <rFont val="Arial"/>
        <family val="2"/>
      </rPr>
      <t>1</t>
    </r>
    <r>
      <rPr>
        <sz val="6"/>
        <rFont val="Arial"/>
        <family val="2"/>
      </rPr>
      <t>м пакетом акций компании</t>
    </r>
  </si>
  <si>
    <r>
      <rPr>
        <sz val="6"/>
        <rFont val="Arial"/>
        <family val="2"/>
      </rPr>
      <t>Владелец группь! «Базис», управляющей тремя торговими сетями - «Банана-мама», «Смотри» и «Авеню»</t>
    </r>
  </si>
  <si>
    <r>
      <rPr>
        <sz val="6"/>
        <rFont val="Arial"/>
        <family val="2"/>
      </rPr>
      <t>Партнер Ильи Юрова (№ 216), Сергея Беляева (№ 391) и Арташеса Терзяна (№ 413)</t>
    </r>
  </si>
  <si>
    <r>
      <rPr>
        <sz val="6"/>
        <rFont val="Arial"/>
        <family val="2"/>
      </rPr>
      <t>Член совета директоров и акционер МПБК «Очаково», дочь Алексея Кочетова (№ 235)</t>
    </r>
  </si>
  <si>
    <r>
      <rPr>
        <sz val="6"/>
        <rFont val="Arial"/>
        <family val="2"/>
      </rPr>
      <t>Заместитель председателя правления Ланта-банка и совладелец золотодобьшающей компании «Вьюочайший»</t>
    </r>
  </si>
  <si>
    <r>
      <rPr>
        <sz val="6"/>
        <rFont val="Arial"/>
        <family val="2"/>
      </rPr>
      <t>Председатель совета директоров группь! «Магнезит»,</t>
    </r>
  </si>
  <si>
    <r>
      <rPr>
        <sz val="6"/>
        <rFont val="Arial"/>
        <family val="2"/>
      </rPr>
      <t>2,9</t>
    </r>
  </si>
  <si>
    <r>
      <rPr>
        <sz val="6"/>
        <rFont val="Arial"/>
        <family val="2"/>
      </rPr>
      <t>410</t>
    </r>
  </si>
  <si>
    <r>
      <rPr>
        <sz val="6"/>
        <rFont val="Arial"/>
        <family val="2"/>
      </rPr>
      <t>411</t>
    </r>
  </si>
  <si>
    <r>
      <rPr>
        <sz val="6"/>
        <rFont val="Arial"/>
        <family val="2"/>
      </rPr>
      <t>412</t>
    </r>
  </si>
  <si>
    <r>
      <rPr>
        <sz val="6"/>
        <rFont val="Arial"/>
        <family val="2"/>
      </rPr>
      <t>413</t>
    </r>
  </si>
  <si>
    <r>
      <rPr>
        <sz val="6"/>
        <rFont val="Arial"/>
        <family val="2"/>
      </rPr>
      <t>414</t>
    </r>
  </si>
  <si>
    <r>
      <rPr>
        <sz val="6"/>
        <rFont val="Arial"/>
        <family val="2"/>
      </rPr>
      <t>415</t>
    </r>
  </si>
  <si>
    <r>
      <rPr>
        <sz val="6"/>
        <rFont val="Arial"/>
        <family val="2"/>
      </rPr>
      <t>416</t>
    </r>
  </si>
  <si>
    <r>
      <rPr>
        <sz val="6"/>
        <rFont val="Arial"/>
        <family val="2"/>
      </rPr>
      <t>417</t>
    </r>
  </si>
  <si>
    <r>
      <rPr>
        <sz val="6"/>
        <rFont val="Arial"/>
        <family val="2"/>
      </rPr>
      <t>418</t>
    </r>
  </si>
  <si>
    <r>
      <rPr>
        <sz val="6"/>
        <rFont val="Arial"/>
        <family val="2"/>
      </rPr>
      <t>419</t>
    </r>
  </si>
  <si>
    <r>
      <rPr>
        <sz val="6"/>
        <rFont val="Arial"/>
        <family val="2"/>
      </rPr>
      <t>421</t>
    </r>
  </si>
  <si>
    <r>
      <rPr>
        <sz val="6"/>
        <rFont val="Arial"/>
        <family val="2"/>
      </rPr>
      <t>422</t>
    </r>
  </si>
  <si>
    <r>
      <rPr>
        <sz val="6"/>
        <rFont val="Arial"/>
        <family val="2"/>
      </rPr>
      <t>423</t>
    </r>
  </si>
  <si>
    <r>
      <rPr>
        <sz val="6"/>
        <rFont val="Arial"/>
        <family val="2"/>
      </rPr>
      <t>424</t>
    </r>
  </si>
  <si>
    <r>
      <rPr>
        <sz val="6"/>
        <rFont val="Arial"/>
        <family val="2"/>
      </rPr>
      <t>425</t>
    </r>
  </si>
  <si>
    <r>
      <rPr>
        <sz val="6"/>
        <rFont val="Arial"/>
        <family val="2"/>
      </rPr>
      <t>426</t>
    </r>
  </si>
  <si>
    <r>
      <rPr>
        <sz val="6"/>
        <rFont val="Arial"/>
        <family val="2"/>
      </rPr>
      <t>427</t>
    </r>
  </si>
  <si>
    <r>
      <rPr>
        <sz val="6"/>
        <rFont val="Arial"/>
        <family val="2"/>
      </rPr>
      <t>428</t>
    </r>
  </si>
  <si>
    <r>
      <rPr>
        <sz val="6"/>
        <rFont val="Arial"/>
        <family val="2"/>
      </rPr>
      <t>Дунаев</t>
    </r>
  </si>
  <si>
    <r>
      <rPr>
        <sz val="6"/>
        <rFont val="Arial"/>
        <family val="2"/>
      </rPr>
      <t>Юрий Ласточкин</t>
    </r>
  </si>
  <si>
    <r>
      <rPr>
        <sz val="6"/>
        <rFont val="Arial"/>
        <family val="2"/>
      </rPr>
      <t>Олег Шигаев</t>
    </r>
  </si>
  <si>
    <r>
      <rPr>
        <sz val="6"/>
        <rFont val="Arial"/>
        <family val="2"/>
      </rPr>
      <t>Арташес Терзян</t>
    </r>
  </si>
  <si>
    <r>
      <rPr>
        <sz val="6"/>
        <rFont val="Arial"/>
        <family val="2"/>
      </rPr>
      <t>Андрей Исаев</t>
    </r>
  </si>
  <si>
    <r>
      <rPr>
        <sz val="6"/>
        <rFont val="Arial"/>
        <family val="2"/>
      </rPr>
      <t>Татьяна Франус</t>
    </r>
  </si>
  <si>
    <r>
      <rPr>
        <sz val="6"/>
        <rFont val="Arial"/>
        <family val="2"/>
      </rPr>
      <t>Валериан Тихонов</t>
    </r>
  </si>
  <si>
    <r>
      <rPr>
        <sz val="6"/>
        <rFont val="Arial"/>
        <family val="2"/>
      </rPr>
      <t>Борис Хаит</t>
    </r>
  </si>
  <si>
    <r>
      <rPr>
        <sz val="6"/>
        <rFont val="Arial"/>
        <family val="2"/>
      </rPr>
      <t>Сергей Гаврилов</t>
    </r>
  </si>
  <si>
    <r>
      <rPr>
        <sz val="6"/>
        <rFont val="Arial"/>
        <family val="2"/>
      </rPr>
      <t>Александр Орлов</t>
    </r>
  </si>
  <si>
    <r>
      <rPr>
        <sz val="6"/>
        <rFont val="Arial"/>
        <family val="2"/>
      </rPr>
      <t>Юрий Тимофеев</t>
    </r>
  </si>
  <si>
    <r>
      <rPr>
        <sz val="6"/>
        <rFont val="Arial"/>
        <family val="2"/>
      </rPr>
      <t>Николай Кретов</t>
    </r>
  </si>
  <si>
    <r>
      <rPr>
        <sz val="6"/>
        <rFont val="Arial"/>
        <family val="2"/>
      </rPr>
      <t>Виктор Морозов</t>
    </r>
  </si>
  <si>
    <r>
      <rPr>
        <sz val="6"/>
        <rFont val="Arial"/>
        <family val="2"/>
      </rPr>
      <t>Николай Скороходов</t>
    </r>
  </si>
  <si>
    <r>
      <rPr>
        <sz val="6"/>
        <rFont val="Arial"/>
        <family val="2"/>
      </rPr>
      <t>Алексей Титов</t>
    </r>
  </si>
  <si>
    <r>
      <rPr>
        <sz val="6"/>
        <rFont val="Arial"/>
        <family val="2"/>
      </rPr>
      <t>Роман Заболотнов</t>
    </r>
  </si>
  <si>
    <r>
      <rPr>
        <sz val="6"/>
        <rFont val="Arial"/>
        <family val="2"/>
      </rPr>
      <t>Александр Жеребцов</t>
    </r>
  </si>
  <si>
    <r>
      <rPr>
        <sz val="6"/>
        <rFont val="Arial"/>
        <family val="2"/>
      </rPr>
      <t>Олег Тиньков</t>
    </r>
  </si>
  <si>
    <r>
      <rPr>
        <sz val="6"/>
        <rFont val="Arial"/>
        <family val="2"/>
      </rPr>
      <t>Олег Коляда</t>
    </r>
  </si>
  <si>
    <r>
      <rPr>
        <sz val="6"/>
        <rFont val="Arial"/>
        <family val="2"/>
      </rPr>
      <t>1936</t>
    </r>
  </si>
  <si>
    <r>
      <rPr>
        <sz val="6"/>
        <rFont val="Arial"/>
        <family val="2"/>
      </rPr>
      <t>крупнейшего российского производителя огнеупоров</t>
    </r>
  </si>
  <si>
    <r>
      <rPr>
        <sz val="6"/>
        <rFont val="Arial"/>
        <family val="2"/>
      </rPr>
      <t>Генеральнь</t>
    </r>
    <r>
      <rPr>
        <sz val="6"/>
        <rFont val="Arial"/>
        <family val="2"/>
      </rPr>
      <t>1</t>
    </r>
    <r>
      <rPr>
        <sz val="6"/>
        <rFont val="Arial"/>
        <family val="2"/>
      </rPr>
      <t>й директор НПО «Сатурн», которое контрол и руется топ-менеджментом компании</t>
    </r>
  </si>
  <si>
    <r>
      <rPr>
        <sz val="6"/>
        <rFont val="Arial"/>
        <family val="2"/>
      </rPr>
      <t>Председатель правления и акционер Балтийското банка, партнер Андрея Исаева (№ 414)</t>
    </r>
  </si>
  <si>
    <r>
      <rPr>
        <sz val="6"/>
        <rFont val="Arial"/>
        <family val="2"/>
      </rPr>
      <t>Несмотря на нефинансовую профессию - врач-лечебник является акционером Балтийското банка</t>
    </r>
  </si>
  <si>
    <r>
      <rPr>
        <sz val="6"/>
        <rFont val="Arial"/>
        <family val="2"/>
      </rPr>
      <t xml:space="preserve">Владеет пакетами акций двух компаний, работающих в рознице: Х5 </t>
    </r>
    <r>
      <rPr>
        <sz val="6"/>
        <rFont val="Arial"/>
        <family val="2"/>
      </rPr>
      <t xml:space="preserve">Retail group </t>
    </r>
    <r>
      <rPr>
        <sz val="6"/>
        <rFont val="Arial"/>
        <family val="2"/>
      </rPr>
      <t>и группь! «Карусель»</t>
    </r>
  </si>
  <si>
    <r>
      <rPr>
        <sz val="6"/>
        <rFont val="Arial"/>
        <family val="2"/>
      </rPr>
      <t>Член совета директоров и совладелец золотодобьшающей компании «Вьюочайший»</t>
    </r>
  </si>
  <si>
    <r>
      <rPr>
        <sz val="6"/>
        <rFont val="Arial"/>
        <family val="2"/>
      </rPr>
      <t>Президент страховой группь! «Спасские ворота»</t>
    </r>
  </si>
  <si>
    <r>
      <rPr>
        <sz val="6"/>
        <rFont val="Arial"/>
        <family val="2"/>
      </rPr>
      <t>Член совета директоров Московското коксогазового завода, вместе с партнерами продал его холдингу «Мечел»</t>
    </r>
  </si>
  <si>
    <r>
      <rPr>
        <sz val="6"/>
        <rFont val="Arial"/>
        <family val="2"/>
      </rPr>
      <t>Председатель совета директоров холдинга «Лидер» (строительство торговь</t>
    </r>
    <r>
      <rPr>
        <sz val="6"/>
        <rFont val="Arial"/>
        <family val="2"/>
      </rPr>
      <t>1</t>
    </r>
    <r>
      <rPr>
        <sz val="6"/>
        <rFont val="Arial"/>
        <family val="2"/>
      </rPr>
      <t>х центров и аквапарков)</t>
    </r>
  </si>
  <si>
    <r>
      <rPr>
        <sz val="6"/>
        <rFont val="Arial"/>
        <family val="2"/>
      </rPr>
      <t>Председатель совета директоров и совладелец группь! «Холидей» (сибирская торговая сеть)</t>
    </r>
  </si>
  <si>
    <r>
      <rPr>
        <sz val="6"/>
        <rFont val="Arial"/>
        <family val="2"/>
      </rPr>
      <t>Совладелец двух крупнь</t>
    </r>
    <r>
      <rPr>
        <sz val="6"/>
        <rFont val="Arial"/>
        <family val="2"/>
      </rPr>
      <t>1</t>
    </r>
    <r>
      <rPr>
        <sz val="6"/>
        <rFont val="Arial"/>
        <family val="2"/>
      </rPr>
      <t>х поволжских кредитнь</t>
    </r>
    <r>
      <rPr>
        <sz val="6"/>
        <rFont val="Arial"/>
        <family val="2"/>
      </rPr>
      <t>1</t>
    </r>
    <r>
      <rPr>
        <sz val="6"/>
        <rFont val="Arial"/>
        <family val="2"/>
      </rPr>
      <t>х организаций - банка «Солидарность» и Газбанка</t>
    </r>
  </si>
  <si>
    <r>
      <rPr>
        <sz val="6"/>
        <rFont val="Arial"/>
        <family val="2"/>
      </rPr>
      <t>Генеральньм директор торговой сети «Монетка», партнер Александра Жеребцова (№ 426)</t>
    </r>
  </si>
  <si>
    <r>
      <rPr>
        <sz val="6"/>
        <rFont val="Arial"/>
        <family val="2"/>
      </rPr>
      <t>Совладелец торговой сети «Монетка»</t>
    </r>
  </si>
  <si>
    <r>
      <rPr>
        <sz val="6"/>
        <rFont val="Arial"/>
        <family val="2"/>
      </rPr>
      <t>Бьшший пивовар, а нь</t>
    </r>
    <r>
      <rPr>
        <sz val="6"/>
        <rFont val="Arial"/>
        <family val="2"/>
      </rPr>
      <t>1</t>
    </r>
    <r>
      <rPr>
        <sz val="6"/>
        <rFont val="Arial"/>
        <family val="2"/>
      </rPr>
      <t xml:space="preserve">не запасной гонщик и президент велокомандь! </t>
    </r>
    <r>
      <rPr>
        <sz val="6"/>
        <rFont val="Arial"/>
        <family val="2"/>
      </rPr>
      <t>Tinkoff. Credit Systems</t>
    </r>
  </si>
  <si>
    <r>
      <rPr>
        <sz val="6"/>
        <rFont val="Arial"/>
        <family val="2"/>
      </rPr>
      <t>Бьшший акционер банков «Траст», продал свою долю остальнь!м владельцам</t>
    </r>
  </si>
  <si>
    <r>
      <rPr>
        <sz val="6"/>
        <rFont val="Arial"/>
        <family val="2"/>
      </rPr>
      <t>2,7</t>
    </r>
  </si>
  <si>
    <r>
      <rPr>
        <sz val="6"/>
        <rFont val="Arial"/>
        <family val="2"/>
      </rPr>
      <t>429</t>
    </r>
  </si>
  <si>
    <r>
      <rPr>
        <sz val="6"/>
        <rFont val="Arial"/>
        <family val="2"/>
      </rPr>
      <t>431</t>
    </r>
  </si>
  <si>
    <r>
      <rPr>
        <sz val="6"/>
        <rFont val="Arial"/>
        <family val="2"/>
      </rPr>
      <t>432</t>
    </r>
  </si>
  <si>
    <r>
      <rPr>
        <sz val="6"/>
        <rFont val="Arial"/>
        <family val="2"/>
      </rPr>
      <t>433</t>
    </r>
  </si>
  <si>
    <r>
      <rPr>
        <sz val="6"/>
        <rFont val="Arial"/>
        <family val="2"/>
      </rPr>
      <t>434</t>
    </r>
  </si>
  <si>
    <r>
      <rPr>
        <sz val="6"/>
        <rFont val="Arial"/>
        <family val="2"/>
      </rPr>
      <t>435</t>
    </r>
  </si>
  <si>
    <r>
      <rPr>
        <sz val="6"/>
        <rFont val="Arial"/>
        <family val="2"/>
      </rPr>
      <t>436</t>
    </r>
  </si>
  <si>
    <r>
      <rPr>
        <sz val="6"/>
        <rFont val="Arial"/>
        <family val="2"/>
      </rPr>
      <t>437</t>
    </r>
  </si>
  <si>
    <r>
      <rPr>
        <sz val="6"/>
        <rFont val="Arial"/>
        <family val="2"/>
      </rPr>
      <t>438</t>
    </r>
  </si>
  <si>
    <r>
      <rPr>
        <sz val="6"/>
        <rFont val="Arial"/>
        <family val="2"/>
      </rPr>
      <t>439</t>
    </r>
  </si>
  <si>
    <r>
      <rPr>
        <sz val="6"/>
        <rFont val="Arial"/>
        <family val="2"/>
      </rPr>
      <t>441</t>
    </r>
  </si>
  <si>
    <r>
      <rPr>
        <sz val="6"/>
        <rFont val="Arial"/>
        <family val="2"/>
      </rPr>
      <t>442</t>
    </r>
  </si>
  <si>
    <r>
      <rPr>
        <sz val="6"/>
        <rFont val="Arial"/>
        <family val="2"/>
      </rPr>
      <t>443</t>
    </r>
  </si>
  <si>
    <r>
      <rPr>
        <sz val="6"/>
        <rFont val="Arial"/>
        <family val="2"/>
      </rPr>
      <t>444</t>
    </r>
  </si>
  <si>
    <r>
      <rPr>
        <sz val="6"/>
        <rFont val="Arial"/>
        <family val="2"/>
      </rPr>
      <t>445</t>
    </r>
  </si>
  <si>
    <r>
      <rPr>
        <sz val="6"/>
        <rFont val="Arial"/>
        <family val="2"/>
      </rPr>
      <t>446</t>
    </r>
  </si>
  <si>
    <r>
      <rPr>
        <sz val="6"/>
        <rFont val="Arial"/>
        <family val="2"/>
      </rPr>
      <t>447</t>
    </r>
  </si>
  <si>
    <r>
      <rPr>
        <sz val="6"/>
        <rFont val="Arial"/>
        <family val="2"/>
      </rPr>
      <t>Олег Крюков</t>
    </r>
  </si>
  <si>
    <r>
      <rPr>
        <sz val="6"/>
        <rFont val="Arial"/>
        <family val="2"/>
      </rPr>
      <t>Сергей Бестужев</t>
    </r>
  </si>
  <si>
    <r>
      <rPr>
        <sz val="6"/>
        <rFont val="Arial"/>
        <family val="2"/>
      </rPr>
      <t>Сергей Снопок</t>
    </r>
  </si>
  <si>
    <r>
      <rPr>
        <sz val="6"/>
        <rFont val="Arial"/>
        <family val="2"/>
      </rPr>
      <t>Глеб Фетисов</t>
    </r>
  </si>
  <si>
    <r>
      <rPr>
        <sz val="6"/>
        <rFont val="Arial"/>
        <family val="2"/>
      </rPr>
      <t>Сергей Дммшаков</t>
    </r>
  </si>
  <si>
    <r>
      <rPr>
        <sz val="6"/>
        <rFont val="Arial"/>
        <family val="2"/>
      </rPr>
      <t>Виктор Олерский</t>
    </r>
  </si>
  <si>
    <r>
      <rPr>
        <sz val="6"/>
        <rFont val="Arial"/>
        <family val="2"/>
      </rPr>
      <t>Евгений Гуревич</t>
    </r>
  </si>
  <si>
    <r>
      <rPr>
        <sz val="6"/>
        <rFont val="Arial"/>
        <family val="2"/>
      </rPr>
      <t>Владислав Буров</t>
    </r>
  </si>
  <si>
    <r>
      <rPr>
        <sz val="6"/>
        <rFont val="Arial"/>
        <family val="2"/>
      </rPr>
      <t>Гиа Гвичия</t>
    </r>
  </si>
  <si>
    <r>
      <rPr>
        <sz val="6"/>
        <rFont val="Arial"/>
        <family val="2"/>
      </rPr>
      <t>Михаил Парамонов</t>
    </r>
  </si>
  <si>
    <r>
      <rPr>
        <sz val="6"/>
        <rFont val="Arial"/>
        <family val="2"/>
      </rPr>
      <t>Николай Куликов</t>
    </r>
  </si>
  <si>
    <r>
      <rPr>
        <sz val="6"/>
        <rFont val="Arial"/>
        <family val="2"/>
      </rPr>
      <t>Рубен Дишдишян</t>
    </r>
  </si>
  <si>
    <r>
      <rPr>
        <sz val="6"/>
        <rFont val="Arial"/>
        <family val="2"/>
      </rPr>
      <t>Георгий Архипов</t>
    </r>
  </si>
  <si>
    <r>
      <rPr>
        <sz val="6"/>
        <rFont val="Arial"/>
        <family val="2"/>
      </rPr>
      <t>Сергей Цикалюк</t>
    </r>
  </si>
  <si>
    <r>
      <rPr>
        <sz val="6"/>
        <rFont val="Arial"/>
        <family val="2"/>
      </rPr>
      <t>Николай Максимов</t>
    </r>
  </si>
  <si>
    <r>
      <rPr>
        <sz val="6"/>
        <rFont val="Arial"/>
        <family val="2"/>
      </rPr>
      <t>Александр Ебралидзе</t>
    </r>
  </si>
  <si>
    <r>
      <rPr>
        <sz val="6"/>
        <rFont val="Arial"/>
        <family val="2"/>
      </rPr>
      <t>Виктор Баранов</t>
    </r>
  </si>
  <si>
    <r>
      <rPr>
        <sz val="6"/>
        <rFont val="Arial"/>
        <family val="2"/>
      </rPr>
      <t>Федор Клюка</t>
    </r>
  </si>
  <si>
    <r>
      <rPr>
        <sz val="6"/>
        <rFont val="Arial"/>
        <family val="2"/>
      </rPr>
      <t>Николай Демин</t>
    </r>
  </si>
  <si>
    <r>
      <rPr>
        <sz val="6"/>
        <rFont val="Arial"/>
        <family val="2"/>
      </rPr>
      <t>Владеет третьим по величине пакетом акций (12,6%) компании «Алпи»</t>
    </r>
  </si>
  <si>
    <r>
      <rPr>
        <sz val="6"/>
        <rFont val="Arial"/>
        <family val="2"/>
      </rPr>
      <t>Основатель и президент группь! компаний «НТ Компьютер»</t>
    </r>
  </si>
  <si>
    <r>
      <rPr>
        <sz val="6"/>
        <rFont val="Arial"/>
        <family val="2"/>
      </rPr>
      <t>Председатель совета директоров холдинговой компании «Фаатон» (торговля нефтепродуктами, строительство)</t>
    </r>
  </si>
  <si>
    <r>
      <rPr>
        <sz val="6"/>
        <rFont val="Arial"/>
        <family val="2"/>
      </rPr>
      <t>Член Совета Федерации, совладелец банков «Губернский» и «Сибирское согласие»</t>
    </r>
  </si>
  <si>
    <r>
      <rPr>
        <sz val="6"/>
        <rFont val="Arial"/>
        <family val="2"/>
      </rPr>
      <t>Президент и совладелец Уральского банка реконструкции и развития, партнер Игоря Алтушкина (№ 62)</t>
    </r>
  </si>
  <si>
    <r>
      <rPr>
        <sz val="6"/>
        <rFont val="Arial"/>
        <family val="2"/>
      </rPr>
      <t>Совладелец Волжского и Северо-западного пароходства</t>
    </r>
  </si>
  <si>
    <r>
      <rPr>
        <sz val="6"/>
        <rFont val="Arial"/>
        <family val="2"/>
      </rPr>
      <t>Вице-президент и совладелец холдинга «Адамант»</t>
    </r>
  </si>
  <si>
    <r>
      <rPr>
        <sz val="6"/>
        <rFont val="Arial"/>
        <family val="2"/>
      </rPr>
      <t>Председатель совета директоров и совладелец холдинга «Солнечнь</t>
    </r>
    <r>
      <rPr>
        <sz val="6"/>
        <rFont val="Arial"/>
        <family val="2"/>
      </rPr>
      <t>1</t>
    </r>
    <r>
      <rPr>
        <sz val="6"/>
        <rFont val="Arial"/>
        <family val="2"/>
      </rPr>
      <t>е П рОДуКТЬ!»</t>
    </r>
  </si>
  <si>
    <r>
      <rPr>
        <sz val="6"/>
        <rFont val="Arial"/>
        <family val="2"/>
      </rPr>
      <t xml:space="preserve">Бьшший владелец петербургского пивоваренного завода им. Степана Разина, проданного </t>
    </r>
    <r>
      <rPr>
        <sz val="6"/>
        <rFont val="Arial"/>
        <family val="2"/>
      </rPr>
      <t>Heineken</t>
    </r>
  </si>
  <si>
    <r>
      <rPr>
        <sz val="6"/>
        <rFont val="Arial"/>
        <family val="2"/>
      </rPr>
      <t>Председатель совета управляющих группь! «Донинвест» (банк, сборочное производство иномарок)</t>
    </r>
  </si>
  <si>
    <r>
      <rPr>
        <sz val="6"/>
        <rFont val="Arial"/>
        <family val="2"/>
      </rPr>
      <t xml:space="preserve">Председатель совета директоров Мурманского морского пароходства, считается </t>
    </r>
    <r>
      <rPr>
        <sz val="6"/>
        <rFont val="Arial"/>
        <family val="2"/>
      </rPr>
      <t xml:space="preserve">ocHOBHbiM </t>
    </r>
    <r>
      <rPr>
        <sz val="6"/>
        <rFont val="Arial"/>
        <family val="2"/>
      </rPr>
      <t>акционером компании</t>
    </r>
  </si>
  <si>
    <r>
      <rPr>
        <sz val="6"/>
        <rFont val="Arial"/>
        <family val="2"/>
      </rPr>
      <t>Генеральньм директор и совладелец продюсерской компании «Централ партнершип»</t>
    </r>
  </si>
  <si>
    <r>
      <rPr>
        <sz val="6"/>
        <rFont val="Arial"/>
        <family val="2"/>
      </rPr>
      <t>Генеральньм директор и крупнейший акционер Уральского трубного завода</t>
    </r>
  </si>
  <si>
    <r>
      <rPr>
        <sz val="6"/>
        <rFont val="Arial"/>
        <family val="2"/>
      </rPr>
      <t>Председатель правления Военной-страховой компании, считается ее основнь</t>
    </r>
    <r>
      <rPr>
        <sz val="6"/>
        <rFont val="Arial"/>
        <family val="2"/>
      </rPr>
      <t>1</t>
    </r>
    <r>
      <rPr>
        <sz val="6"/>
        <rFont val="Arial"/>
        <family val="2"/>
      </rPr>
      <t>м владельцем</t>
    </r>
  </si>
  <si>
    <r>
      <rPr>
        <sz val="6"/>
        <rFont val="Arial"/>
        <family val="2"/>
      </rPr>
      <t>Владелец металлургического холдинга «Макси-групп», у компании долги превь</t>
    </r>
    <r>
      <rPr>
        <sz val="6"/>
        <rFont val="Arial"/>
        <family val="2"/>
      </rPr>
      <t>1</t>
    </r>
    <r>
      <rPr>
        <sz val="6"/>
        <rFont val="Arial"/>
        <family val="2"/>
      </rPr>
      <t>шают величину вь</t>
    </r>
    <r>
      <rPr>
        <sz val="6"/>
        <rFont val="Arial"/>
        <family val="2"/>
      </rPr>
      <t>1</t>
    </r>
    <r>
      <rPr>
        <sz val="6"/>
        <rFont val="Arial"/>
        <family val="2"/>
      </rPr>
      <t>ручки</t>
    </r>
  </si>
  <si>
    <r>
      <rPr>
        <sz val="6"/>
        <rFont val="Arial"/>
        <family val="2"/>
      </rPr>
      <t>Совладелец группь! «Талион» (ресторанньм и игорньм бизнес, девелопмент)</t>
    </r>
  </si>
  <si>
    <r>
      <rPr>
        <sz val="6"/>
        <rFont val="Arial"/>
        <family val="2"/>
      </rPr>
      <t>Президент компании «Соликамскбумпром», комбинат контрол и руется топ-менеджментом</t>
    </r>
  </si>
  <si>
    <r>
      <rPr>
        <sz val="6"/>
        <rFont val="Arial"/>
        <family val="2"/>
      </rPr>
      <t>Зкс-владелец агрохолдинга «Стойленская нива» и Стойленского ГОКа</t>
    </r>
  </si>
  <si>
    <r>
      <rPr>
        <sz val="6"/>
        <rFont val="Arial"/>
        <family val="2"/>
      </rPr>
      <t>Генеральньм директор АВК «Зксима», контролирующей Микояновский мясокомбинат</t>
    </r>
  </si>
  <si>
    <r>
      <rPr>
        <sz val="6"/>
        <rFont val="Arial"/>
        <family val="2"/>
      </rPr>
      <t>448</t>
    </r>
  </si>
  <si>
    <r>
      <rPr>
        <sz val="6"/>
        <rFont val="Arial"/>
        <family val="2"/>
      </rPr>
      <t>449</t>
    </r>
  </si>
  <si>
    <r>
      <rPr>
        <sz val="6"/>
        <rFont val="Arial"/>
        <family val="2"/>
      </rPr>
      <t>451</t>
    </r>
  </si>
  <si>
    <r>
      <rPr>
        <sz val="6"/>
        <rFont val="Arial"/>
        <family val="2"/>
      </rPr>
      <t>452</t>
    </r>
  </si>
  <si>
    <r>
      <rPr>
        <sz val="6"/>
        <rFont val="Arial"/>
        <family val="2"/>
      </rPr>
      <t>453</t>
    </r>
  </si>
  <si>
    <r>
      <rPr>
        <sz val="6"/>
        <rFont val="Arial"/>
        <family val="2"/>
      </rPr>
      <t>454</t>
    </r>
  </si>
  <si>
    <r>
      <rPr>
        <sz val="6"/>
        <rFont val="Arial"/>
        <family val="2"/>
      </rPr>
      <t>455</t>
    </r>
  </si>
  <si>
    <r>
      <rPr>
        <sz val="6"/>
        <rFont val="Arial"/>
        <family val="2"/>
      </rPr>
      <t>456</t>
    </r>
  </si>
  <si>
    <r>
      <rPr>
        <sz val="6"/>
        <rFont val="Arial"/>
        <family val="2"/>
      </rPr>
      <t>457</t>
    </r>
  </si>
  <si>
    <r>
      <rPr>
        <sz val="6"/>
        <rFont val="Arial"/>
        <family val="2"/>
      </rPr>
      <t>458</t>
    </r>
  </si>
  <si>
    <r>
      <rPr>
        <sz val="6"/>
        <rFont val="Arial"/>
        <family val="2"/>
      </rPr>
      <t>459</t>
    </r>
  </si>
  <si>
    <r>
      <rPr>
        <sz val="6"/>
        <rFont val="Arial"/>
        <family val="2"/>
      </rPr>
      <t>461</t>
    </r>
  </si>
  <si>
    <r>
      <rPr>
        <sz val="6"/>
        <rFont val="Arial"/>
        <family val="2"/>
      </rPr>
      <t>462</t>
    </r>
  </si>
  <si>
    <r>
      <rPr>
        <sz val="6"/>
        <rFont val="Arial"/>
        <family val="2"/>
      </rPr>
      <t>463</t>
    </r>
  </si>
  <si>
    <r>
      <rPr>
        <sz val="6"/>
        <rFont val="Arial"/>
        <family val="2"/>
      </rPr>
      <t>464</t>
    </r>
  </si>
  <si>
    <r>
      <rPr>
        <sz val="6"/>
        <rFont val="Arial"/>
        <family val="2"/>
      </rPr>
      <t>465</t>
    </r>
  </si>
  <si>
    <r>
      <rPr>
        <sz val="6"/>
        <rFont val="Arial"/>
        <family val="2"/>
      </rPr>
      <t>466</t>
    </r>
  </si>
  <si>
    <r>
      <rPr>
        <sz val="6"/>
        <rFont val="Arial"/>
        <family val="2"/>
      </rPr>
      <t>Арнгольт Беккер</t>
    </r>
  </si>
  <si>
    <r>
      <rPr>
        <sz val="6"/>
        <rFont val="Arial"/>
        <family val="2"/>
      </rPr>
      <t>Михаил Баженов</t>
    </r>
  </si>
  <si>
    <r>
      <rPr>
        <sz val="6"/>
        <rFont val="Arial"/>
        <family val="2"/>
      </rPr>
      <t>Борис Берсон</t>
    </r>
  </si>
  <si>
    <r>
      <rPr>
        <sz val="6"/>
        <rFont val="Arial"/>
        <family val="2"/>
      </rPr>
      <t>Шавкат Салиев</t>
    </r>
  </si>
  <si>
    <r>
      <rPr>
        <sz val="6"/>
        <rFont val="Arial"/>
        <family val="2"/>
      </rPr>
      <t>Олег Багрин</t>
    </r>
  </si>
  <si>
    <r>
      <rPr>
        <sz val="6"/>
        <rFont val="Arial"/>
        <family val="2"/>
      </rPr>
      <t>Александр Кретов</t>
    </r>
  </si>
  <si>
    <r>
      <rPr>
        <sz val="6"/>
        <rFont val="Arial"/>
        <family val="2"/>
      </rPr>
      <t>Вадим Махов</t>
    </r>
  </si>
  <si>
    <r>
      <rPr>
        <sz val="6"/>
        <rFont val="Arial"/>
        <family val="2"/>
      </rPr>
      <t>Илья Карлов</t>
    </r>
  </si>
  <si>
    <r>
      <rPr>
        <sz val="6"/>
        <rFont val="Arial"/>
        <family val="2"/>
      </rPr>
      <t>Константин Волошин</t>
    </r>
  </si>
  <si>
    <r>
      <rPr>
        <sz val="6"/>
        <rFont val="Arial"/>
        <family val="2"/>
      </rPr>
      <t>Иван Кулаков</t>
    </r>
  </si>
  <si>
    <r>
      <rPr>
        <sz val="6"/>
        <rFont val="Arial"/>
        <family val="2"/>
      </rPr>
      <t>Александр Сапрмкин</t>
    </r>
  </si>
  <si>
    <r>
      <rPr>
        <sz val="6"/>
        <rFont val="Arial"/>
        <family val="2"/>
      </rPr>
      <t>Валерий Линецкий</t>
    </r>
  </si>
  <si>
    <r>
      <rPr>
        <sz val="6"/>
        <rFont val="Arial"/>
        <family val="2"/>
      </rPr>
      <t>Рашид Мурсекаев</t>
    </r>
  </si>
  <si>
    <r>
      <rPr>
        <sz val="6"/>
        <rFont val="Arial"/>
        <family val="2"/>
      </rPr>
      <t>Олег Клюка</t>
    </r>
  </si>
  <si>
    <r>
      <rPr>
        <sz val="6"/>
        <rFont val="Arial"/>
        <family val="2"/>
      </rPr>
      <t>Александр Зарапин</t>
    </r>
  </si>
  <si>
    <r>
      <rPr>
        <sz val="6"/>
        <rFont val="Arial"/>
        <family val="2"/>
      </rPr>
      <t>Вячеслав Рудников</t>
    </r>
  </si>
  <si>
    <r>
      <rPr>
        <sz val="6"/>
        <rFont val="Arial"/>
        <family val="2"/>
      </rPr>
      <t>Галина Аглямова</t>
    </r>
  </si>
  <si>
    <r>
      <rPr>
        <sz val="6"/>
        <rFont val="Arial"/>
        <family val="2"/>
      </rPr>
      <t>Евгений Островский</t>
    </r>
  </si>
  <si>
    <r>
      <rPr>
        <sz val="6"/>
        <rFont val="Arial"/>
        <family val="2"/>
      </rPr>
      <t>Таймураз Боллоев</t>
    </r>
  </si>
  <si>
    <r>
      <rPr>
        <sz val="6"/>
        <rFont val="Arial"/>
        <family val="2"/>
      </rPr>
      <t>Зкс-руководитель «Стройтрансгаза», после смень! руководства в «Газпроме» продал акции и уехал в Германию</t>
    </r>
  </si>
  <si>
    <r>
      <rPr>
        <sz val="6"/>
        <rFont val="Arial"/>
        <family val="2"/>
      </rPr>
      <t>Вице-президент и совладелец холдинга «Адамант», акционер веех компаний, входящих в группу</t>
    </r>
  </si>
  <si>
    <r>
      <rPr>
        <sz val="6"/>
        <rFont val="Arial"/>
        <family val="2"/>
      </rPr>
      <t>Акционер холдинга «Адамант», имеет равнью доли с Михаилом Баженовь</t>
    </r>
    <r>
      <rPr>
        <sz val="6"/>
        <rFont val="Arial"/>
        <family val="2"/>
      </rPr>
      <t>1</t>
    </r>
    <r>
      <rPr>
        <sz val="6"/>
        <rFont val="Arial"/>
        <family val="2"/>
      </rPr>
      <t>м (№ 449) и Евгением Гуревичем (№ 435)</t>
    </r>
  </si>
  <si>
    <r>
      <rPr>
        <sz val="6"/>
        <rFont val="Arial"/>
        <family val="2"/>
      </rPr>
      <t>Вместе с партнерами контролирует торговую сеть «12 месяцев»</t>
    </r>
  </si>
  <si>
    <r>
      <rPr>
        <sz val="6"/>
        <rFont val="Arial"/>
        <family val="2"/>
      </rPr>
      <t>Член совета директоров и акционер Новолипецкого металлургического комбината</t>
    </r>
  </si>
  <si>
    <r>
      <rPr>
        <sz val="6"/>
        <rFont val="Arial"/>
        <family val="2"/>
      </rPr>
      <t>Член совета директоров Челябинского алектрометаллургического комбината</t>
    </r>
  </si>
  <si>
    <r>
      <rPr>
        <sz val="6"/>
        <rFont val="Arial"/>
        <family val="2"/>
      </rPr>
      <t>Член совета директоров «Северстали», владеет миноритарнь</t>
    </r>
    <r>
      <rPr>
        <sz val="6"/>
        <rFont val="Arial"/>
        <family val="2"/>
      </rPr>
      <t>1</t>
    </r>
    <r>
      <rPr>
        <sz val="6"/>
        <rFont val="Arial"/>
        <family val="2"/>
      </rPr>
      <t xml:space="preserve">м пакетом </t>
    </r>
    <r>
      <rPr>
        <sz val="6"/>
        <rFont val="Arial"/>
        <family val="2"/>
      </rPr>
      <t>Severstal North America</t>
    </r>
  </si>
  <si>
    <r>
      <rPr>
        <sz val="6"/>
        <rFont val="Arial"/>
        <family val="2"/>
      </rPr>
      <t>Совладелец агропромишленной группь! ОГО</t>
    </r>
  </si>
  <si>
    <r>
      <rPr>
        <sz val="6"/>
        <rFont val="Arial"/>
        <family val="2"/>
      </rPr>
      <t>Член совета директоров и директор по закупкам компании «Лебедянский»</t>
    </r>
  </si>
  <si>
    <r>
      <rPr>
        <sz val="6"/>
        <rFont val="Arial"/>
        <family val="2"/>
      </rPr>
      <t xml:space="preserve">Заместитель председателя совета директоров золотодобьшаюгцей компании </t>
    </r>
    <r>
      <rPr>
        <sz val="6"/>
        <rFont val="Arial"/>
        <family val="2"/>
      </rPr>
      <t>Highland Gold Mining</t>
    </r>
  </si>
  <si>
    <r>
      <rPr>
        <sz val="6"/>
        <rFont val="Arial"/>
        <family val="2"/>
      </rPr>
      <t>Вице-президент и акционер НЛМК, в холдинге возглавляет департамент «Руда»</t>
    </r>
  </si>
  <si>
    <r>
      <rPr>
        <sz val="6"/>
        <rFont val="Arial"/>
        <family val="2"/>
      </rPr>
      <t>Президент и контролируюгций акционер импортера фруктов -компании «Сорус»</t>
    </r>
  </si>
  <si>
    <r>
      <rPr>
        <sz val="6"/>
        <rFont val="Arial"/>
        <family val="2"/>
      </rPr>
      <t>Контролирует авиакомпанию «ВИМ-авиа», которая по неофициальнмм даннмм вьютавлена на продажу</t>
    </r>
  </si>
  <si>
    <r>
      <rPr>
        <sz val="6"/>
        <rFont val="Arial"/>
        <family val="2"/>
      </rPr>
      <t xml:space="preserve">CbiH </t>
    </r>
    <r>
      <rPr>
        <sz val="6"/>
        <rFont val="Arial"/>
        <family val="2"/>
      </rPr>
      <t>Федора Клюки (№ 446), вместе с отцом владел агро- и железоруднь</t>
    </r>
    <r>
      <rPr>
        <sz val="6"/>
        <rFont val="Arial"/>
        <family val="2"/>
      </rPr>
      <t>1</t>
    </r>
    <r>
      <rPr>
        <sz val="6"/>
        <rFont val="Arial"/>
        <family val="2"/>
      </rPr>
      <t>м бизнесом</t>
    </r>
  </si>
  <si>
    <r>
      <rPr>
        <sz val="6"/>
        <rFont val="Arial"/>
        <family val="2"/>
      </rPr>
      <t>Вице-президент и акционер НЛМК, в холдинге отвечает за угольньм бизнес</t>
    </r>
  </si>
  <si>
    <r>
      <rPr>
        <sz val="6"/>
        <rFont val="Arial"/>
        <family val="2"/>
      </rPr>
      <t xml:space="preserve">Председатель совета учредителей группь! компаний </t>
    </r>
    <r>
      <rPr>
        <sz val="6"/>
        <rFont val="Arial"/>
        <family val="2"/>
      </rPr>
      <t>R-Style</t>
    </r>
  </si>
  <si>
    <r>
      <rPr>
        <sz val="6"/>
        <rFont val="Arial"/>
        <family val="2"/>
      </rPr>
      <t>Вице-президент по финансам и совладелец Новолипецкого металлургического комбината</t>
    </r>
  </si>
  <si>
    <r>
      <rPr>
        <sz val="6"/>
        <rFont val="Arial"/>
        <family val="2"/>
      </rPr>
      <t>Генеральнь</t>
    </r>
    <r>
      <rPr>
        <sz val="6"/>
        <rFont val="Arial"/>
        <family val="2"/>
      </rPr>
      <t>1</t>
    </r>
    <r>
      <rPr>
        <sz val="6"/>
        <rFont val="Arial"/>
        <family val="2"/>
      </rPr>
      <t>й директор и владелец торгового дома «Топливное обеспечение азропортов»</t>
    </r>
  </si>
  <si>
    <r>
      <rPr>
        <sz val="6"/>
        <rFont val="Arial"/>
        <family val="2"/>
      </rPr>
      <t>Зкс-глава ПК «Балтика» купил ряд активов в текстильной отрасли и организовал ПИФ недвижимости</t>
    </r>
  </si>
  <si>
    <r>
      <rPr>
        <sz val="6"/>
        <rFont val="Arial"/>
        <family val="2"/>
      </rPr>
      <t>2,4</t>
    </r>
  </si>
  <si>
    <r>
      <rPr>
        <sz val="6"/>
        <rFont val="Arial"/>
        <family val="2"/>
      </rPr>
      <t>467</t>
    </r>
  </si>
  <si>
    <r>
      <rPr>
        <sz val="6"/>
        <rFont val="Arial"/>
        <family val="2"/>
      </rPr>
      <t>468</t>
    </r>
  </si>
  <si>
    <r>
      <rPr>
        <sz val="6"/>
        <rFont val="Arial"/>
        <family val="2"/>
      </rPr>
      <t>469</t>
    </r>
  </si>
  <si>
    <r>
      <rPr>
        <sz val="6"/>
        <rFont val="Arial"/>
        <family val="2"/>
      </rPr>
      <t>471</t>
    </r>
  </si>
  <si>
    <r>
      <rPr>
        <sz val="6"/>
        <rFont val="Arial"/>
        <family val="2"/>
      </rPr>
      <t>472</t>
    </r>
  </si>
  <si>
    <r>
      <rPr>
        <sz val="6"/>
        <rFont val="Arial"/>
        <family val="2"/>
      </rPr>
      <t>473</t>
    </r>
  </si>
  <si>
    <r>
      <rPr>
        <sz val="6"/>
        <rFont val="Arial"/>
        <family val="2"/>
      </rPr>
      <t>474</t>
    </r>
  </si>
  <si>
    <r>
      <rPr>
        <sz val="6"/>
        <rFont val="Arial"/>
        <family val="2"/>
      </rPr>
      <t>475</t>
    </r>
  </si>
  <si>
    <r>
      <rPr>
        <sz val="6"/>
        <rFont val="Arial"/>
        <family val="2"/>
      </rPr>
      <t>476</t>
    </r>
  </si>
  <si>
    <r>
      <rPr>
        <sz val="6"/>
        <rFont val="Arial"/>
        <family val="2"/>
      </rPr>
      <t>477</t>
    </r>
  </si>
  <si>
    <r>
      <rPr>
        <sz val="6"/>
        <rFont val="Arial"/>
        <family val="2"/>
      </rPr>
      <t>478</t>
    </r>
  </si>
  <si>
    <r>
      <rPr>
        <sz val="6"/>
        <rFont val="Arial"/>
        <family val="2"/>
      </rPr>
      <t>479</t>
    </r>
  </si>
  <si>
    <r>
      <rPr>
        <sz val="6"/>
        <rFont val="Arial"/>
        <family val="2"/>
      </rPr>
      <t>481</t>
    </r>
  </si>
  <si>
    <r>
      <rPr>
        <sz val="6"/>
        <rFont val="Arial"/>
        <family val="2"/>
      </rPr>
      <t>482</t>
    </r>
  </si>
  <si>
    <r>
      <rPr>
        <sz val="6"/>
        <rFont val="Arial"/>
        <family val="2"/>
      </rPr>
      <t>483</t>
    </r>
  </si>
  <si>
    <r>
      <rPr>
        <sz val="6"/>
        <rFont val="Arial"/>
        <family val="2"/>
      </rPr>
      <t>484</t>
    </r>
  </si>
  <si>
    <r>
      <rPr>
        <sz val="6"/>
        <rFont val="Arial"/>
        <family val="2"/>
      </rPr>
      <t>485</t>
    </r>
  </si>
  <si>
    <r>
      <rPr>
        <sz val="6"/>
        <rFont val="Arial"/>
        <family val="2"/>
      </rPr>
      <t>Джеван Челоянц</t>
    </r>
  </si>
  <si>
    <r>
      <rPr>
        <sz val="6"/>
        <rFont val="Arial"/>
        <family val="2"/>
      </rPr>
      <t>Виктор Шкулев</t>
    </r>
  </si>
  <si>
    <r>
      <rPr>
        <sz val="6"/>
        <rFont val="Arial"/>
        <family val="2"/>
      </rPr>
      <t>Владимир Настич</t>
    </r>
  </si>
  <si>
    <r>
      <rPr>
        <sz val="6"/>
        <rFont val="Arial"/>
        <family val="2"/>
      </rPr>
      <t>Владимир Скороходов</t>
    </r>
  </si>
  <si>
    <r>
      <rPr>
        <sz val="6"/>
        <rFont val="Arial"/>
        <family val="2"/>
      </rPr>
      <t>Геннадий Кирюшин</t>
    </r>
  </si>
  <si>
    <r>
      <rPr>
        <sz val="6"/>
        <rFont val="Arial"/>
        <family val="2"/>
      </rPr>
      <t>Мечислав Климович</t>
    </r>
  </si>
  <si>
    <r>
      <rPr>
        <sz val="6"/>
        <rFont val="Arial"/>
        <family val="2"/>
      </rPr>
      <t>Александр Меркушкин</t>
    </r>
  </si>
  <si>
    <r>
      <rPr>
        <sz val="6"/>
        <rFont val="Arial"/>
        <family val="2"/>
      </rPr>
      <t>Анатолий Арзиманов</t>
    </r>
  </si>
  <si>
    <r>
      <rPr>
        <sz val="6"/>
        <rFont val="Arial"/>
        <family val="2"/>
      </rPr>
      <t>Рудольф Копьтов</t>
    </r>
  </si>
  <si>
    <r>
      <rPr>
        <sz val="6"/>
        <rFont val="Arial"/>
        <family val="2"/>
      </rPr>
      <t>Григорий Кожемякин</t>
    </r>
  </si>
  <si>
    <r>
      <rPr>
        <sz val="6"/>
        <rFont val="Arial"/>
        <family val="2"/>
      </rPr>
      <t>Станислав Арбиев</t>
    </r>
  </si>
  <si>
    <r>
      <rPr>
        <sz val="6"/>
        <rFont val="Arial"/>
        <family val="2"/>
      </rPr>
      <t>Владимир Рашевский</t>
    </r>
  </si>
  <si>
    <r>
      <rPr>
        <sz val="6"/>
        <rFont val="Arial"/>
        <family val="2"/>
      </rPr>
      <t>Михаил Абь13ов</t>
    </r>
  </si>
  <si>
    <r>
      <rPr>
        <sz val="6"/>
        <rFont val="Arial"/>
        <family val="2"/>
      </rPr>
      <t>Роман Троценко</t>
    </r>
  </si>
  <si>
    <r>
      <rPr>
        <sz val="6"/>
        <rFont val="Arial"/>
        <family val="2"/>
      </rPr>
      <t>Алексей Резникович</t>
    </r>
  </si>
  <si>
    <r>
      <rPr>
        <sz val="6"/>
        <rFont val="Arial"/>
        <family val="2"/>
      </rPr>
      <t>Дмитрий Каменщик</t>
    </r>
  </si>
  <si>
    <r>
      <rPr>
        <sz val="6"/>
        <rFont val="Arial"/>
        <family val="2"/>
      </rPr>
      <t>Леонид Казинец</t>
    </r>
  </si>
  <si>
    <r>
      <rPr>
        <sz val="6"/>
        <rFont val="Arial"/>
        <family val="2"/>
      </rPr>
      <t>Михаил Живило</t>
    </r>
  </si>
  <si>
    <r>
      <rPr>
        <sz val="6"/>
        <rFont val="Arial"/>
        <family val="2"/>
      </rPr>
      <t>Зарах Илиев</t>
    </r>
  </si>
  <si>
    <r>
      <rPr>
        <sz val="6"/>
        <rFont val="Arial"/>
        <family val="2"/>
      </rPr>
      <t>Вице-президент нефтяной компании «Лукойл», владеет 0,1 % акций холдинга</t>
    </r>
  </si>
  <si>
    <r>
      <rPr>
        <sz val="6"/>
        <rFont val="Arial"/>
        <family val="2"/>
      </rPr>
      <t xml:space="preserve">Президент и совладелец издательского дома </t>
    </r>
    <r>
      <rPr>
        <sz val="6"/>
        <rFont val="Arial"/>
        <family val="2"/>
      </rPr>
      <t xml:space="preserve">Hachette </t>
    </r>
    <r>
      <rPr>
        <sz val="6"/>
        <rFont val="Arial"/>
        <family val="2"/>
      </rPr>
      <t>Filipacchi Shkulev</t>
    </r>
  </si>
  <si>
    <r>
      <rPr>
        <sz val="6"/>
        <rFont val="Arial"/>
        <family val="2"/>
      </rPr>
      <t>Первьм вице-президент и акционер Новолипецкого металлургического комбината, кандидат технических наук</t>
    </r>
  </si>
  <si>
    <r>
      <rPr>
        <sz val="6"/>
        <rFont val="Arial"/>
        <family val="2"/>
      </rPr>
      <t>Председатель совета директоров и совладелец (около 30%) сотового оператора «Смартс»</t>
    </r>
  </si>
  <si>
    <r>
      <rPr>
        <sz val="6"/>
        <rFont val="Arial"/>
        <family val="2"/>
      </rPr>
      <t>Совладелец АФК «Система». Владеет 0,66% акций холдинга</t>
    </r>
  </si>
  <si>
    <r>
      <rPr>
        <sz val="6"/>
        <rFont val="Arial"/>
        <family val="2"/>
      </rPr>
      <t>Член совета директоров и совладелец «Мордовцемента», брат президента Республики Мордовия</t>
    </r>
  </si>
  <si>
    <r>
      <rPr>
        <sz val="6"/>
        <rFont val="Arial"/>
        <family val="2"/>
      </rPr>
      <t>Бьшший генеральньм директор и акционер компании «Ярпиво», продал акции холдингу ВВН</t>
    </r>
  </si>
  <si>
    <r>
      <rPr>
        <sz val="6"/>
        <rFont val="Arial"/>
        <family val="2"/>
      </rPr>
      <t>Совладелец НПО «Космос», партнер Андрея Чернякова (№ 369)</t>
    </r>
  </si>
  <si>
    <r>
      <rPr>
        <sz val="6"/>
        <rFont val="Arial"/>
        <family val="2"/>
      </rPr>
      <t>Председатель совета директоров и совладелец торговой сети «Старик Хоттабь</t>
    </r>
    <r>
      <rPr>
        <sz val="6"/>
        <rFont val="Arial"/>
        <family val="2"/>
      </rPr>
      <t>1</t>
    </r>
    <r>
      <rPr>
        <sz val="6"/>
        <rFont val="Arial"/>
        <family val="2"/>
      </rPr>
      <t>ч»</t>
    </r>
  </si>
  <si>
    <r>
      <rPr>
        <sz val="6"/>
        <rFont val="Arial"/>
        <family val="2"/>
      </rPr>
      <t xml:space="preserve">Совладелец АФК «Система», при </t>
    </r>
    <r>
      <rPr>
        <sz val="6"/>
        <rFont val="Arial"/>
        <family val="2"/>
      </rPr>
      <t xml:space="preserve">IPO </t>
    </r>
    <r>
      <rPr>
        <sz val="6"/>
        <rFont val="Arial"/>
        <family val="2"/>
      </rPr>
      <t>холдинга в Лондоне продал 0,3% акций</t>
    </r>
  </si>
  <si>
    <r>
      <rPr>
        <sz val="6"/>
        <rFont val="Arial"/>
        <family val="2"/>
      </rPr>
      <t>Председатель правления холдинга «Сибирская угольная анергетическая компания»</t>
    </r>
  </si>
  <si>
    <r>
      <rPr>
        <sz val="6"/>
        <rFont val="Arial"/>
        <family val="2"/>
      </rPr>
      <t xml:space="preserve">Совладелец Русской управляющей компании, </t>
    </r>
    <r>
      <rPr>
        <sz val="6"/>
        <rFont val="Arial"/>
        <family val="2"/>
      </rPr>
      <t xml:space="preserve">ocHOBHbiM </t>
    </r>
    <r>
      <rPr>
        <sz val="6"/>
        <rFont val="Arial"/>
        <family val="2"/>
      </rPr>
      <t>активом которой является инжиниринговая группа Е4</t>
    </r>
  </si>
  <si>
    <r>
      <rPr>
        <sz val="6"/>
        <rFont val="Arial"/>
        <family val="2"/>
      </rPr>
      <t>Владелец Московского речного пароходства - не только перевозки, но и девелопмент</t>
    </r>
  </si>
  <si>
    <r>
      <rPr>
        <sz val="6"/>
        <rFont val="Arial"/>
        <family val="2"/>
      </rPr>
      <t xml:space="preserve">Главньт управляющий директор </t>
    </r>
    <r>
      <rPr>
        <sz val="6"/>
        <rFont val="Arial"/>
        <family val="2"/>
      </rPr>
      <t xml:space="preserve">Altimo, </t>
    </r>
    <r>
      <rPr>
        <sz val="6"/>
        <rFont val="Arial"/>
        <family val="2"/>
      </rPr>
      <t>телекоммуникационного подразделения «Альфа-групп»</t>
    </r>
  </si>
  <si>
    <r>
      <rPr>
        <sz val="6"/>
        <rFont val="Arial"/>
        <family val="2"/>
      </rPr>
      <t>Председатель совета директоров группь! «Ист-лайн», управляющей азропортом «Домодедово»</t>
    </r>
  </si>
  <si>
    <r>
      <rPr>
        <sz val="6"/>
        <rFont val="Arial"/>
        <family val="2"/>
      </rPr>
      <t xml:space="preserve">Президент инвестиционно-строительной корпорации «Баркли», реализующей проекти в «Золотой миле» </t>
    </r>
    <r>
      <rPr>
        <sz val="6"/>
        <rFont val="Arial"/>
        <family val="2"/>
      </rPr>
      <t>MoCKBbl</t>
    </r>
  </si>
  <si>
    <r>
      <rPr>
        <sz val="6"/>
        <rFont val="Arial"/>
        <family val="2"/>
      </rPr>
      <t>Один из алюминиевь</t>
    </r>
    <r>
      <rPr>
        <sz val="6"/>
        <rFont val="Arial"/>
        <family val="2"/>
      </rPr>
      <t>1</t>
    </r>
    <r>
      <rPr>
        <sz val="6"/>
        <rFont val="Arial"/>
        <family val="2"/>
      </rPr>
      <t>х королей 90-х годов, сейчас проживает во Франций в статусе политическото беженца</t>
    </r>
  </si>
  <si>
    <r>
      <rPr>
        <sz val="6"/>
        <rFont val="Arial"/>
        <family val="2"/>
      </rPr>
      <t xml:space="preserve">PbiHOK </t>
    </r>
    <r>
      <rPr>
        <sz val="6"/>
        <rFont val="Arial"/>
        <family val="2"/>
      </rPr>
      <t xml:space="preserve">считает, что он совладелец Черкизовского рьшка, </t>
    </r>
    <r>
      <rPr>
        <sz val="6"/>
        <rFont val="Arial"/>
        <family val="2"/>
      </rPr>
      <t xml:space="preserve">ToproBbix </t>
    </r>
    <r>
      <rPr>
        <sz val="6"/>
        <rFont val="Arial"/>
        <family val="2"/>
      </rPr>
      <t>комплексов</t>
    </r>
  </si>
  <si>
    <r>
      <rPr>
        <sz val="6"/>
        <rFont val="Arial"/>
        <family val="2"/>
      </rPr>
      <t>486</t>
    </r>
  </si>
  <si>
    <r>
      <rPr>
        <sz val="6"/>
        <rFont val="Arial"/>
        <family val="2"/>
      </rPr>
      <t>487</t>
    </r>
  </si>
  <si>
    <r>
      <rPr>
        <sz val="6"/>
        <rFont val="Arial"/>
        <family val="2"/>
      </rPr>
      <t>488</t>
    </r>
  </si>
  <si>
    <r>
      <rPr>
        <sz val="6"/>
        <rFont val="Arial"/>
        <family val="2"/>
      </rPr>
      <t>489</t>
    </r>
  </si>
  <si>
    <r>
      <rPr>
        <sz val="6"/>
        <rFont val="Arial"/>
        <family val="2"/>
      </rPr>
      <t>491</t>
    </r>
  </si>
  <si>
    <r>
      <rPr>
        <sz val="6"/>
        <rFont val="Arial"/>
        <family val="2"/>
      </rPr>
      <t>492</t>
    </r>
  </si>
  <si>
    <r>
      <rPr>
        <sz val="6"/>
        <rFont val="Arial"/>
        <family val="2"/>
      </rPr>
      <t>493</t>
    </r>
  </si>
  <si>
    <r>
      <rPr>
        <sz val="6"/>
        <rFont val="Arial"/>
        <family val="2"/>
      </rPr>
      <t>494</t>
    </r>
  </si>
  <si>
    <r>
      <rPr>
        <sz val="6"/>
        <rFont val="Arial"/>
        <family val="2"/>
      </rPr>
      <t>495</t>
    </r>
  </si>
  <si>
    <r>
      <rPr>
        <sz val="6"/>
        <rFont val="Arial"/>
        <family val="2"/>
      </rPr>
      <t>496</t>
    </r>
  </si>
  <si>
    <r>
      <rPr>
        <sz val="6"/>
        <rFont val="Arial"/>
        <family val="2"/>
      </rPr>
      <t>497</t>
    </r>
  </si>
  <si>
    <r>
      <rPr>
        <sz val="6"/>
        <rFont val="Arial"/>
        <family val="2"/>
      </rPr>
      <t>498</t>
    </r>
  </si>
  <si>
    <r>
      <rPr>
        <sz val="6"/>
        <rFont val="Arial"/>
        <family val="2"/>
      </rPr>
      <t>499</t>
    </r>
  </si>
  <si>
    <r>
      <rPr>
        <sz val="6"/>
        <rFont val="Arial"/>
        <family val="2"/>
      </rPr>
      <t>Семен Млодик</t>
    </r>
  </si>
  <si>
    <r>
      <rPr>
        <sz val="6"/>
        <rFont val="Arial"/>
        <family val="2"/>
      </rPr>
      <t>Константин Григоришин</t>
    </r>
  </si>
  <si>
    <r>
      <rPr>
        <sz val="6"/>
        <rFont val="Arial"/>
        <family val="2"/>
      </rPr>
      <t>Дмитрий Пяткин</t>
    </r>
  </si>
  <si>
    <r>
      <rPr>
        <sz val="6"/>
        <rFont val="Arial"/>
        <family val="2"/>
      </rPr>
      <t>Альберт Ваков</t>
    </r>
  </si>
  <si>
    <r>
      <rPr>
        <sz val="6"/>
        <rFont val="Arial"/>
        <family val="2"/>
      </rPr>
      <t>Леонид Меламед</t>
    </r>
  </si>
  <si>
    <r>
      <rPr>
        <sz val="6"/>
        <rFont val="Arial"/>
        <family val="2"/>
      </rPr>
      <t>Арсен Каноков</t>
    </r>
  </si>
  <si>
    <r>
      <rPr>
        <sz val="6"/>
        <rFont val="Arial"/>
        <family val="2"/>
      </rPr>
      <t>Тельман Исмаилов</t>
    </r>
  </si>
  <si>
    <r>
      <rPr>
        <sz val="6"/>
        <rFont val="Arial"/>
        <family val="2"/>
      </rPr>
      <t>Владимир Гридин</t>
    </r>
  </si>
  <si>
    <r>
      <rPr>
        <sz val="6"/>
        <rFont val="Arial"/>
        <family val="2"/>
      </rPr>
      <t>Александр Пушкин</t>
    </r>
  </si>
  <si>
    <r>
      <rPr>
        <sz val="6"/>
        <rFont val="Arial"/>
        <family val="2"/>
      </rPr>
      <t>Вячеслав Заренков</t>
    </r>
  </si>
  <si>
    <r>
      <rPr>
        <sz val="6"/>
        <rFont val="Arial"/>
        <family val="2"/>
      </rPr>
      <t>Вячеслав Шеремет</t>
    </r>
  </si>
  <si>
    <r>
      <rPr>
        <sz val="6"/>
        <rFont val="Arial"/>
        <family val="2"/>
      </rPr>
      <t>Владимир Копелев</t>
    </r>
  </si>
  <si>
    <r>
      <rPr>
        <sz val="6"/>
        <rFont val="Arial"/>
        <family val="2"/>
      </rPr>
      <t>Рем Вяхирев</t>
    </r>
  </si>
  <si>
    <r>
      <rPr>
        <sz val="6"/>
        <rFont val="Arial"/>
        <family val="2"/>
      </rPr>
      <t>Валерий Коган</t>
    </r>
  </si>
  <si>
    <r>
      <rPr>
        <sz val="6"/>
        <rFont val="Arial"/>
        <family val="2"/>
      </rPr>
      <t>Александр Фрайман</t>
    </r>
  </si>
  <si>
    <r>
      <rPr>
        <sz val="6"/>
        <rFont val="Arial"/>
        <family val="2"/>
      </rPr>
      <t>1941</t>
    </r>
  </si>
  <si>
    <r>
      <rPr>
        <sz val="6"/>
        <rFont val="Arial"/>
        <family val="2"/>
      </rPr>
      <t>1934</t>
    </r>
  </si>
  <si>
    <r>
      <rPr>
        <sz val="6"/>
        <rFont val="Arial"/>
        <family val="2"/>
      </rPr>
      <t>Генеральний директор ККУ «Концерн “Тракторнью заводи”», партнер Михаила Болотина (№ 73)</t>
    </r>
  </si>
  <si>
    <r>
      <rPr>
        <sz val="6"/>
        <rFont val="Arial"/>
        <family val="2"/>
      </rPr>
      <t>Совладелец группи «Знергетический стандарт», большая часть активов расположена на Украине</t>
    </r>
  </si>
  <si>
    <r>
      <rPr>
        <sz val="6"/>
        <rFont val="Arial"/>
        <family val="2"/>
      </rPr>
      <t>Совладелец холдинга «Башкирская химия»</t>
    </r>
  </si>
  <si>
    <r>
      <rPr>
        <sz val="6"/>
        <rFont val="Arial"/>
        <family val="2"/>
      </rPr>
      <t>Миноритарний акционер концерна «Тракторнью заводи»</t>
    </r>
  </si>
  <si>
    <r>
      <rPr>
        <sz val="6"/>
        <rFont val="Arial"/>
        <family val="2"/>
      </rPr>
      <t>Бивший топ-менеджер РАО «ЕЗС России», совладелец инвестиционной компании «Алемар»</t>
    </r>
  </si>
  <si>
    <r>
      <rPr>
        <sz val="6"/>
        <rFont val="Arial"/>
        <family val="2"/>
      </rPr>
      <t>Президент Кабардино-Балкарской республики, контролирует холдинговую компанию «Синдика»</t>
    </r>
  </si>
  <si>
    <r>
      <rPr>
        <sz val="6"/>
        <rFont val="Arial"/>
        <family val="2"/>
      </rPr>
      <t xml:space="preserve">Владелец группь! </t>
    </r>
    <r>
      <rPr>
        <sz val="6"/>
        <rFont val="Arial"/>
        <family val="2"/>
      </rPr>
      <t xml:space="preserve">ACT, </t>
    </r>
    <r>
      <rPr>
        <sz val="6"/>
        <rFont val="Arial"/>
        <family val="2"/>
      </rPr>
      <t>ряд проектов в московской недвижимости</t>
    </r>
  </si>
  <si>
    <r>
      <rPr>
        <sz val="6"/>
        <rFont val="Arial"/>
        <family val="2"/>
      </rPr>
      <t>Президент и основной владелец холдинговой компании «Сибирский деловой союз»</t>
    </r>
  </si>
  <si>
    <r>
      <rPr>
        <sz val="6"/>
        <rFont val="Arial"/>
        <family val="2"/>
      </rPr>
      <t>Бивший заместитель председателя правления «Газпрома», партнер Рема Вяхирева (№ 498)</t>
    </r>
  </si>
  <si>
    <r>
      <rPr>
        <sz val="6"/>
        <rFont val="Arial"/>
        <family val="2"/>
      </rPr>
      <t>Генеральний директор строительного холдинга «Зталон-ЛенспецСМУ»</t>
    </r>
  </si>
  <si>
    <r>
      <rPr>
        <sz val="6"/>
        <rFont val="Arial"/>
        <family val="2"/>
      </rPr>
      <t>Бивший первий заместитель председателя правления «Газпрома», партнер Рема Вяхирева (№ 498)</t>
    </r>
  </si>
  <si>
    <r>
      <rPr>
        <sz val="6"/>
        <rFont val="Arial"/>
        <family val="2"/>
      </rPr>
      <t>Гендиректор Домостроительного комбината № 1, один из ветеранов московското строительного комплекса</t>
    </r>
  </si>
  <si>
    <r>
      <rPr>
        <sz val="6"/>
        <rFont val="Arial"/>
        <family val="2"/>
      </rPr>
      <t>Бь</t>
    </r>
    <r>
      <rPr>
        <sz val="6"/>
        <rFont val="Arial"/>
        <family val="2"/>
      </rPr>
      <t>1</t>
    </r>
    <r>
      <rPr>
        <sz val="6"/>
        <rFont val="Arial"/>
        <family val="2"/>
      </rPr>
      <t>вший председатель правления национального достояния - компании «Газпрома»</t>
    </r>
  </si>
  <si>
    <r>
      <rPr>
        <sz val="6"/>
        <rFont val="Arial"/>
        <family val="2"/>
      </rPr>
      <t>Председатель наблюдательного совета группь! «Ист-лайн»</t>
    </r>
  </si>
  <si>
    <r>
      <rPr>
        <sz val="6"/>
        <rFont val="Arial"/>
        <family val="2"/>
      </rPr>
      <t>Партнер Дмитрия Пяткина (№ 488)</t>
    </r>
  </si>
  <si>
    <r>
      <rPr>
        <sz val="7"/>
        <rFont val="Arial"/>
        <family val="2"/>
      </rPr>
      <t>Олег Дерипаска</t>
    </r>
  </si>
  <si>
    <r>
      <rPr>
        <sz val="7"/>
        <rFont val="Arial"/>
        <family val="2"/>
      </rPr>
      <t>Роман Абрамович</t>
    </r>
  </si>
  <si>
    <r>
      <rPr>
        <sz val="7"/>
        <rFont val="Arial"/>
        <family val="2"/>
      </rPr>
      <t>Михаил Прохоров</t>
    </r>
  </si>
  <si>
    <r>
      <rPr>
        <sz val="7"/>
        <rFont val="Arial"/>
        <family val="2"/>
      </rPr>
      <t>Владимир Потанин</t>
    </r>
  </si>
  <si>
    <r>
      <rPr>
        <sz val="7"/>
        <rFont val="Arial"/>
        <family val="2"/>
      </rPr>
      <t>Владимир Лисин</t>
    </r>
  </si>
  <si>
    <r>
      <rPr>
        <sz val="7"/>
        <rFont val="Arial"/>
        <family val="2"/>
      </rPr>
      <t>Михаил Фридман</t>
    </r>
  </si>
  <si>
    <r>
      <rPr>
        <sz val="7"/>
        <rFont val="Arial"/>
        <family val="2"/>
      </rPr>
      <t>Вагит Алекперов</t>
    </r>
  </si>
  <si>
    <r>
      <rPr>
        <sz val="7"/>
        <rFont val="Arial"/>
        <family val="2"/>
      </rPr>
      <t>Сулейман Керимов</t>
    </r>
  </si>
  <si>
    <r>
      <rPr>
        <sz val="7"/>
        <rFont val="Arial"/>
        <family val="2"/>
      </rPr>
      <t>Алексей Мордашов</t>
    </r>
  </si>
  <si>
    <r>
      <rPr>
        <sz val="7"/>
        <rFont val="Arial"/>
        <family val="2"/>
      </rPr>
      <t>Виктор Вексельберг</t>
    </r>
  </si>
  <si>
    <r>
      <rPr>
        <sz val="7"/>
        <rFont val="Arial"/>
        <family val="2"/>
      </rPr>
      <t>Николай Цветков</t>
    </r>
  </si>
  <si>
    <r>
      <rPr>
        <sz val="7"/>
        <rFont val="Arial"/>
        <family val="2"/>
      </rPr>
      <t>Герман Хан</t>
    </r>
  </si>
  <si>
    <r>
      <rPr>
        <sz val="7"/>
        <rFont val="Arial"/>
        <family val="2"/>
      </rPr>
      <t>Владимир Евтушенков</t>
    </r>
  </si>
  <si>
    <r>
      <rPr>
        <sz val="7"/>
        <rFont val="Arial"/>
        <family val="2"/>
      </rPr>
      <t>Алишер Усманов</t>
    </r>
  </si>
  <si>
    <r>
      <rPr>
        <sz val="7"/>
        <rFont val="Arial"/>
        <family val="2"/>
      </rPr>
      <t>Алексей Кузьмичев</t>
    </r>
  </si>
  <si>
    <r>
      <rPr>
        <sz val="7"/>
        <rFont val="Arial"/>
        <family val="2"/>
      </rPr>
      <t>Искандер Махмудов</t>
    </r>
  </si>
  <si>
    <r>
      <rPr>
        <sz val="7"/>
        <rFont val="Arial"/>
        <family val="2"/>
      </rPr>
      <t>Елена Батурина</t>
    </r>
  </si>
  <si>
    <r>
      <rPr>
        <sz val="7"/>
        <rFont val="Arial"/>
        <family val="2"/>
      </rPr>
      <t>Андрей Мельниченко</t>
    </r>
  </si>
  <si>
    <r>
      <rPr>
        <sz val="7"/>
        <rFont val="Arial"/>
        <family val="2"/>
      </rPr>
      <t>Сергей Попов</t>
    </r>
  </si>
  <si>
    <r>
      <rPr>
        <sz val="7"/>
        <rFont val="Arial"/>
        <family val="2"/>
      </rPr>
      <t>Апександр Абрамов</t>
    </r>
  </si>
  <si>
    <r>
      <rPr>
        <sz val="7"/>
        <rFont val="Arial"/>
        <family val="2"/>
      </rPr>
      <t>Дмитрий Пумпянский</t>
    </r>
  </si>
  <si>
    <r>
      <rPr>
        <sz val="7"/>
        <rFont val="Arial"/>
        <family val="2"/>
      </rPr>
      <t>Леонид Федун</t>
    </r>
  </si>
  <si>
    <r>
      <rPr>
        <sz val="7"/>
        <rFont val="Arial"/>
        <family val="2"/>
      </rPr>
      <t>Михаил Гуцериев</t>
    </r>
  </si>
  <si>
    <r>
      <rPr>
        <sz val="7"/>
        <rFont val="Arial"/>
        <family val="2"/>
      </rPr>
      <t>Леонид Михельсон</t>
    </r>
  </si>
  <si>
    <r>
      <rPr>
        <sz val="6"/>
        <rFont val="Arial"/>
        <family val="2"/>
      </rPr>
      <t>Дмитрий Рь1боловлев</t>
    </r>
  </si>
  <si>
    <r>
      <rPr>
        <sz val="6"/>
        <rFont val="Arial"/>
        <family val="2"/>
      </rPr>
      <t>Анатолий Седь1х</t>
    </r>
  </si>
  <si>
    <r>
      <rPr>
        <sz val="6"/>
        <rFont val="Arial"/>
        <family val="2"/>
      </rPr>
      <t>Алексей Федорь1чев</t>
    </r>
  </si>
  <si>
    <r>
      <rPr>
        <sz val="6"/>
        <rFont val="Arial"/>
        <family val="2"/>
      </rPr>
      <t>Олег Шарь1кин</t>
    </r>
  </si>
  <si>
    <r>
      <rPr>
        <sz val="6"/>
        <rFont val="Arial"/>
        <family val="2"/>
      </rPr>
      <t>Александр Ть1нкован</t>
    </r>
  </si>
  <si>
    <r>
      <rPr>
        <sz val="6"/>
        <rFont val="Arial"/>
        <family val="2"/>
      </rPr>
      <t>Александр Матьщь1н</t>
    </r>
  </si>
  <si>
    <r>
      <rPr>
        <sz val="6"/>
        <rFont val="Arial"/>
        <family val="2"/>
      </rPr>
      <t>Анатолий Рь1бкин</t>
    </r>
  </si>
  <si>
    <r>
      <rPr>
        <sz val="6"/>
        <rFont val="Arial"/>
        <family val="2"/>
      </rPr>
      <t>Myca Бажаев</t>
    </r>
  </si>
  <si>
    <r>
      <rPr>
        <sz val="6"/>
        <rFont val="Arial"/>
        <family val="2"/>
      </rPr>
      <t>Олег Боль1чев</t>
    </r>
  </si>
  <si>
    <r>
      <rPr>
        <sz val="6"/>
        <rFont val="Arial"/>
        <family val="2"/>
      </rPr>
      <t>Игорь Рь1баков</t>
    </r>
  </si>
  <si>
    <r>
      <rPr>
        <sz val="6"/>
        <rFont val="Arial"/>
        <family val="2"/>
      </rPr>
      <t>Михаил Ть1нкован</t>
    </r>
  </si>
  <si>
    <t>ESTIMATED CAPITAL</t>
  </si>
  <si>
    <t>BILLION RUB</t>
  </si>
  <si>
    <t>Check</t>
  </si>
  <si>
    <t>MILLION USD</t>
  </si>
  <si>
    <t>comment: in publication ruble value missing; changed to 2,4</t>
  </si>
  <si>
    <t>Oleg Deripaska</t>
  </si>
  <si>
    <t>Roman Abramovich</t>
  </si>
  <si>
    <t>Mikhail Prokhorov</t>
  </si>
  <si>
    <t>Vladimir Potanin</t>
  </si>
  <si>
    <t>Vladimir Lisin</t>
  </si>
  <si>
    <t>Mikhail Fridman</t>
  </si>
  <si>
    <t>Vagit Alekperov</t>
  </si>
  <si>
    <t>Suleiman Kerimov</t>
  </si>
  <si>
    <t>Alexey Mordashov</t>
  </si>
  <si>
    <t>Viktor Vekselberg</t>
  </si>
  <si>
    <t>Nikolay Tsvetkov</t>
  </si>
  <si>
    <t>Herman Khan</t>
  </si>
  <si>
    <t>Vladimir Evtushenkov</t>
  </si>
  <si>
    <t>Alisher Usmanov</t>
  </si>
  <si>
    <t>Alexey Kuzmichev</t>
  </si>
  <si>
    <t>Iskander Makhmudov</t>
  </si>
  <si>
    <t>Elena Baturina</t>
  </si>
  <si>
    <t>Andrey Melnichenko</t>
  </si>
  <si>
    <t>Sergey Popov</t>
  </si>
  <si>
    <t>Apexander Abramov</t>
  </si>
  <si>
    <t>Dmitry Pumpyansky</t>
  </si>
  <si>
    <t>Leonid Fedun</t>
  </si>
  <si>
    <t>Mikhail Gutseriev</t>
  </si>
  <si>
    <t>Leonid Mikhelson</t>
  </si>
  <si>
    <t>Boris Ivanishvili</t>
  </si>
  <si>
    <t>Victor Rashnikov</t>
  </si>
  <si>
    <t>Rustam Tariko</t>
  </si>
  <si>
    <t>Dmitry Ananyev</t>
  </si>
  <si>
    <t>Alexey Ananiev</t>
  </si>
  <si>
    <t>Ural Rakhimov</t>
  </si>
  <si>
    <t>Dmitry Rybolovlev</t>
  </si>
  <si>
    <t>Filaret Galshev</t>
  </si>
  <si>
    <t>Andrey Skoch</t>
  </si>
  <si>
    <t>Vasily Anisimov</t>
  </si>
  <si>
    <t>Alexander Frolov</t>
  </si>
  <si>
    <t>Alexander Lebedev</t>
  </si>
  <si>
    <t>Andrey Morozov</t>
  </si>
  <si>
    <t>Sergey Pugachev</t>
  </si>
  <si>
    <t>Anatoly Sedyx</t>
  </si>
  <si>
    <t>Leo Kvetnoy</t>
  </si>
  <si>
    <t>Andrei Rogachev</t>
  </si>
  <si>
    <t>Igor Zyuzin</t>
  </si>
  <si>
    <t>Site-Salam Gutseriev</t>
  </si>
  <si>
    <t>Vladimir Iorich</t>
  </si>
  <si>
    <t>Sergey Galitsky</t>
  </si>
  <si>
    <t>Alexander Girda</t>
  </si>
  <si>
    <t>Georgiy Krasnyansky</t>
  </si>
  <si>
    <t>Yes Nil Khachaturov</t>
  </si>
  <si>
    <t>Boris Verezovsky</t>
  </si>
  <si>
    <t>Vadim Moshkovich</t>
  </si>
  <si>
    <t>Igor Yakovlev</t>
  </si>
  <si>
    <t>Farhad Ahmedov</t>
  </si>
  <si>
    <t>Shalva Chigirinsky</t>
  </si>
  <si>
    <t>Mikhail Rakhimkulov</t>
  </si>
  <si>
    <t>Andrey Komarov</t>
  </si>
  <si>
    <t>Igor Kesaev</t>
  </si>
  <si>
    <t>Peter Aven</t>
  </si>
  <si>
    <t>Valeriy Oyf</t>
  </si>
  <si>
    <t>Oleg Boyko</t>
  </si>
  <si>
    <t>David Davidovich</t>
  </si>
  <si>
    <t>NOTE!!! :  DATA IS NOT DIRECTLY TAKEN FROM FINANS, BUT FROM THE OTHER WEB-SITE</t>
  </si>
  <si>
    <t>N billionaires</t>
  </si>
  <si>
    <t>Total wealth</t>
  </si>
  <si>
    <t>Lower threshold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</si>
</sst>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"/>
    </font>
    <font>
      <sz val="6"/>
      <name val="Arial"/>
      <family val="2"/>
    </font>
    <font>
      <b/>
      <sz val="7"/>
      <name val="Arial"/>
      <family val="2"/>
    </font>
    <font>
      <sz val="6"/>
      <name val="Times New Roman"/>
      <family val="1"/>
    </font>
    <font>
      <i/>
      <sz val="7"/>
      <name val="Arial"/>
      <family val="2"/>
    </font>
    <font>
      <sz val="12"/>
      <name val="Arial"/>
      <family val="2"/>
    </font>
    <font>
      <b/>
      <sz val="6"/>
      <name val="Times New Roman"/>
      <family val="1"/>
    </font>
    <font>
      <b/>
      <sz val="6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9"/>
      <color indexed="81"/>
      <name val="Arial"/>
      <family val="2"/>
    </font>
    <font>
      <sz val="9"/>
      <color indexed="81"/>
      <name val="Arial"/>
      <family val="2"/>
    </font>
    <font>
      <sz val="10"/>
      <color rgb="FFFF000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94"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vertical="top"/>
    </xf>
    <xf numFmtId="0" fontId="0" fillId="0" borderId="19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21" xfId="0" applyBorder="1" applyAlignment="1">
      <alignment horizontal="left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justify" wrapText="1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 vertical="center" wrapText="1"/>
    </xf>
    <xf numFmtId="0" fontId="0" fillId="0" borderId="26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justify" vertical="top" wrapText="1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top" wrapText="1"/>
    </xf>
    <xf numFmtId="0" fontId="0" fillId="0" borderId="32" xfId="0" applyBorder="1" applyAlignment="1">
      <alignment horizontal="left" vertical="top"/>
    </xf>
    <xf numFmtId="0" fontId="0" fillId="0" borderId="33" xfId="0" applyBorder="1" applyAlignment="1">
      <alignment horizontal="justify" wrapText="1"/>
    </xf>
    <xf numFmtId="0" fontId="0" fillId="0" borderId="34" xfId="0" applyBorder="1" applyAlignment="1">
      <alignment horizontal="left" vertical="top"/>
    </xf>
    <xf numFmtId="0" fontId="0" fillId="0" borderId="35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justify" vertical="center" wrapText="1"/>
    </xf>
    <xf numFmtId="0" fontId="0" fillId="0" borderId="38" xfId="0" applyBorder="1" applyAlignment="1">
      <alignment horizontal="left" vertical="center" wrapText="1"/>
    </xf>
    <xf numFmtId="0" fontId="0" fillId="0" borderId="39" xfId="0" applyBorder="1" applyAlignment="1">
      <alignment horizontal="left" wrapText="1"/>
    </xf>
    <xf numFmtId="0" fontId="0" fillId="0" borderId="40" xfId="0" applyBorder="1" applyAlignment="1">
      <alignment horizontal="left" wrapText="1"/>
    </xf>
    <xf numFmtId="0" fontId="0" fillId="0" borderId="41" xfId="0" applyBorder="1" applyAlignment="1">
      <alignment horizontal="left" vertical="center"/>
    </xf>
    <xf numFmtId="0" fontId="0" fillId="0" borderId="42" xfId="0" applyBorder="1" applyAlignment="1">
      <alignment horizontal="left" wrapText="1"/>
    </xf>
    <xf numFmtId="0" fontId="0" fillId="0" borderId="43" xfId="0" applyBorder="1" applyAlignment="1">
      <alignment horizontal="justify" wrapText="1"/>
    </xf>
    <xf numFmtId="0" fontId="0" fillId="0" borderId="44" xfId="0" applyBorder="1" applyAlignment="1">
      <alignment horizontal="justify" vertical="center"/>
    </xf>
    <xf numFmtId="0" fontId="0" fillId="0" borderId="45" xfId="0" applyBorder="1" applyAlignment="1">
      <alignment horizontal="justify" vertical="top" wrapText="1"/>
    </xf>
    <xf numFmtId="0" fontId="0" fillId="0" borderId="46" xfId="0" applyBorder="1" applyAlignment="1">
      <alignment horizontal="left" vertical="top" wrapText="1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left" vertical="center" wrapText="1"/>
    </xf>
    <xf numFmtId="0" fontId="0" fillId="0" borderId="47" xfId="0" applyNumberFormat="1" applyBorder="1" applyAlignment="1">
      <alignment horizontal="left" vertical="center"/>
    </xf>
    <xf numFmtId="0" fontId="0" fillId="0" borderId="47" xfId="0" applyBorder="1" applyAlignment="1">
      <alignment horizontal="left" wrapText="1"/>
    </xf>
    <xf numFmtId="0" fontId="0" fillId="0" borderId="47" xfId="0" applyBorder="1" applyAlignment="1">
      <alignment horizontal="left" vertical="top" wrapText="1"/>
    </xf>
    <xf numFmtId="0" fontId="0" fillId="0" borderId="47" xfId="0" applyNumberFormat="1" applyBorder="1" applyAlignment="1">
      <alignment horizontal="left"/>
    </xf>
    <xf numFmtId="0" fontId="0" fillId="0" borderId="47" xfId="0" applyBorder="1" applyAlignment="1">
      <alignment horizontal="left"/>
    </xf>
    <xf numFmtId="0" fontId="0" fillId="0" borderId="47" xfId="0" applyBorder="1" applyAlignment="1">
      <alignment horizontal="justify" wrapText="1"/>
    </xf>
    <xf numFmtId="0" fontId="0" fillId="0" borderId="47" xfId="0" applyNumberFormat="1" applyBorder="1" applyAlignment="1">
      <alignment horizontal="left" vertical="top"/>
    </xf>
    <xf numFmtId="0" fontId="0" fillId="0" borderId="47" xfId="0" applyBorder="1" applyAlignment="1">
      <alignment horizontal="justify" vertical="top" wrapText="1"/>
    </xf>
    <xf numFmtId="0" fontId="0" fillId="0" borderId="47" xfId="0" applyBorder="1" applyAlignment="1">
      <alignment horizontal="left" vertical="top"/>
    </xf>
    <xf numFmtId="0" fontId="0" fillId="0" borderId="47" xfId="0" applyBorder="1" applyAlignment="1">
      <alignment horizontal="justify" vertical="center" wrapText="1"/>
    </xf>
    <xf numFmtId="0" fontId="0" fillId="0" borderId="47" xfId="0" applyBorder="1" applyAlignment="1">
      <alignment horizontal="justify" vertical="center"/>
    </xf>
    <xf numFmtId="0" fontId="0" fillId="0" borderId="0" xfId="0" applyFont="1" applyAlignment="1">
      <alignment vertical="top"/>
    </xf>
    <xf numFmtId="0" fontId="0" fillId="0" borderId="47" xfId="0" applyFont="1" applyBorder="1" applyAlignment="1">
      <alignment horizontal="left" vertical="center"/>
    </xf>
    <xf numFmtId="0" fontId="0" fillId="0" borderId="47" xfId="0" applyFont="1" applyBorder="1" applyAlignment="1">
      <alignment horizontal="left" vertical="center" wrapText="1"/>
    </xf>
    <xf numFmtId="0" fontId="0" fillId="0" borderId="47" xfId="0" applyFont="1" applyBorder="1" applyAlignment="1">
      <alignment horizontal="left"/>
    </xf>
    <xf numFmtId="0" fontId="0" fillId="0" borderId="47" xfId="0" applyFont="1" applyBorder="1" applyAlignment="1">
      <alignment horizontal="left" vertical="top" wrapText="1"/>
    </xf>
    <xf numFmtId="0" fontId="0" fillId="0" borderId="47" xfId="0" applyFont="1" applyBorder="1" applyAlignment="1">
      <alignment horizontal="left" wrapText="1"/>
    </xf>
    <xf numFmtId="0" fontId="0" fillId="0" borderId="47" xfId="0" applyFont="1" applyBorder="1" applyAlignment="1">
      <alignment horizontal="left" vertical="top"/>
    </xf>
    <xf numFmtId="0" fontId="0" fillId="0" borderId="47" xfId="0" applyFont="1" applyBorder="1" applyAlignment="1">
      <alignment horizontal="justify" vertical="top" wrapText="1"/>
    </xf>
    <xf numFmtId="0" fontId="0" fillId="0" borderId="47" xfId="0" applyFont="1" applyBorder="1" applyAlignment="1">
      <alignment horizontal="justify" vertical="center" wrapText="1"/>
    </xf>
    <xf numFmtId="0" fontId="0" fillId="0" borderId="47" xfId="0" applyFont="1" applyBorder="1" applyAlignment="1">
      <alignment horizontal="justify" vertical="center"/>
    </xf>
    <xf numFmtId="0" fontId="0" fillId="0" borderId="47" xfId="0" applyFont="1" applyBorder="1" applyAlignment="1">
      <alignment horizontal="justify" wrapText="1"/>
    </xf>
    <xf numFmtId="0" fontId="0" fillId="0" borderId="49" xfId="0" applyBorder="1" applyAlignment="1">
      <alignment horizontal="centerContinuous" vertical="top"/>
    </xf>
    <xf numFmtId="0" fontId="9" fillId="0" borderId="0" xfId="0" applyFont="1" applyAlignment="1">
      <alignment vertical="top"/>
    </xf>
    <xf numFmtId="0" fontId="0" fillId="2" borderId="0" xfId="0" applyFill="1" applyAlignment="1">
      <alignment horizontal="center" vertical="top"/>
    </xf>
    <xf numFmtId="0" fontId="0" fillId="0" borderId="0" xfId="0" applyAlignment="1">
      <alignment horizontal="right" vertical="top"/>
    </xf>
    <xf numFmtId="0" fontId="0" fillId="0" borderId="18" xfId="0" applyBorder="1" applyAlignment="1">
      <alignment horizontal="right" vertical="top"/>
    </xf>
    <xf numFmtId="0" fontId="0" fillId="0" borderId="18" xfId="0" applyBorder="1" applyAlignment="1">
      <alignment horizontal="right" vertical="top" wrapText="1"/>
    </xf>
    <xf numFmtId="0" fontId="0" fillId="0" borderId="47" xfId="0" applyBorder="1" applyAlignment="1">
      <alignment horizontal="right" vertical="center" wrapText="1"/>
    </xf>
    <xf numFmtId="0" fontId="0" fillId="0" borderId="47" xfId="0" applyNumberFormat="1" applyBorder="1" applyAlignment="1">
      <alignment horizontal="right" vertical="center"/>
    </xf>
    <xf numFmtId="0" fontId="0" fillId="0" borderId="47" xfId="0" applyBorder="1" applyAlignment="1">
      <alignment horizontal="right" vertical="center"/>
    </xf>
    <xf numFmtId="0" fontId="0" fillId="0" borderId="47" xfId="0" applyNumberFormat="1" applyBorder="1" applyAlignment="1">
      <alignment horizontal="right"/>
    </xf>
    <xf numFmtId="0" fontId="0" fillId="0" borderId="47" xfId="0" applyBorder="1" applyAlignment="1">
      <alignment horizontal="right"/>
    </xf>
    <xf numFmtId="0" fontId="0" fillId="0" borderId="47" xfId="0" applyNumberFormat="1" applyBorder="1" applyAlignment="1">
      <alignment horizontal="right" vertical="top"/>
    </xf>
    <xf numFmtId="0" fontId="0" fillId="0" borderId="47" xfId="0" applyBorder="1" applyAlignment="1">
      <alignment horizontal="right" vertical="top"/>
    </xf>
    <xf numFmtId="0" fontId="0" fillId="0" borderId="48" xfId="0" applyBorder="1" applyAlignment="1">
      <alignment horizontal="centerContinuous" vertical="center"/>
    </xf>
    <xf numFmtId="164" fontId="9" fillId="0" borderId="0" xfId="0" applyNumberFormat="1" applyFont="1" applyAlignment="1">
      <alignment vertical="top"/>
    </xf>
    <xf numFmtId="0" fontId="12" fillId="0" borderId="47" xfId="0" applyFont="1" applyBorder="1" applyAlignment="1">
      <alignment horizontal="right" vertical="top"/>
    </xf>
    <xf numFmtId="164" fontId="0" fillId="0" borderId="47" xfId="0" applyNumberFormat="1" applyBorder="1" applyAlignment="1">
      <alignment horizontal="right" vertical="center"/>
    </xf>
    <xf numFmtId="164" fontId="0" fillId="0" borderId="47" xfId="0" applyNumberFormat="1" applyBorder="1" applyAlignment="1">
      <alignment horizontal="right" vertical="top"/>
    </xf>
    <xf numFmtId="164" fontId="0" fillId="0" borderId="47" xfId="0" applyNumberFormat="1" applyBorder="1" applyAlignment="1">
      <alignment horizontal="right"/>
    </xf>
    <xf numFmtId="0" fontId="15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/>
    </xf>
    <xf numFmtId="1" fontId="9" fillId="0" borderId="0" xfId="0" applyNumberFormat="1" applyFont="1" applyAlignment="1">
      <alignment horizontal="right" vertical="top"/>
    </xf>
  </cellXfs>
  <cellStyles count="7">
    <cellStyle name="Lien hypertexte" xfId="1" builtinId="8" hidden="1"/>
    <cellStyle name="Lien hypertexte" xfId="3" builtinId="8" hidden="1"/>
    <cellStyle name="Lien hypertexte" xfId="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07"/>
  <sheetViews>
    <sheetView tabSelected="1" workbookViewId="0">
      <selection activeCell="D2" sqref="D2:F2"/>
    </sheetView>
  </sheetViews>
  <sheetFormatPr baseColWidth="10" defaultRowHeight="13.2" x14ac:dyDescent="0.25"/>
  <cols>
    <col min="2" max="2" width="21.77734375" style="60" customWidth="1"/>
    <col min="3" max="3" width="23.6640625" customWidth="1"/>
    <col min="4" max="5" width="16.77734375" style="74" customWidth="1"/>
  </cols>
  <sheetData>
    <row r="1" spans="1:10" x14ac:dyDescent="0.25">
      <c r="A1" s="90" t="s">
        <v>1864</v>
      </c>
      <c r="D1" s="91" t="s">
        <v>1865</v>
      </c>
      <c r="E1" s="92" t="s">
        <v>1866</v>
      </c>
      <c r="F1" s="72" t="s">
        <v>1867</v>
      </c>
    </row>
    <row r="2" spans="1:10" ht="15" x14ac:dyDescent="0.25">
      <c r="A2" s="3" t="s">
        <v>1</v>
      </c>
      <c r="D2" s="91">
        <f>A507</f>
        <v>500</v>
      </c>
      <c r="E2" s="93">
        <f>SUM(D8:D507)/1000</f>
        <v>425.13</v>
      </c>
      <c r="F2" s="72">
        <f>D507/1000</f>
        <v>0.09</v>
      </c>
    </row>
    <row r="3" spans="1:10" x14ac:dyDescent="0.25">
      <c r="D3" s="84" t="s">
        <v>1799</v>
      </c>
      <c r="E3" s="71"/>
    </row>
    <row r="4" spans="1:10" ht="19.95" customHeight="1" x14ac:dyDescent="0.25">
      <c r="D4" s="73" t="s">
        <v>1802</v>
      </c>
      <c r="E4" s="73" t="s">
        <v>1800</v>
      </c>
      <c r="H4" s="72"/>
    </row>
    <row r="5" spans="1:10" x14ac:dyDescent="0.25">
      <c r="D5" s="75"/>
      <c r="E5" s="75"/>
      <c r="H5" s="72"/>
    </row>
    <row r="6" spans="1:10" x14ac:dyDescent="0.25">
      <c r="D6" s="76"/>
      <c r="E6" s="76"/>
      <c r="H6" s="72" t="s">
        <v>1801</v>
      </c>
    </row>
    <row r="7" spans="1:10" x14ac:dyDescent="0.25">
      <c r="A7" s="47" t="s">
        <v>7</v>
      </c>
      <c r="B7" s="61" t="s">
        <v>14</v>
      </c>
      <c r="C7" s="47"/>
      <c r="D7" s="77" t="s">
        <v>41</v>
      </c>
      <c r="E7" s="77" t="s">
        <v>35</v>
      </c>
    </row>
    <row r="8" spans="1:10" ht="16.95" customHeight="1" x14ac:dyDescent="0.25">
      <c r="A8" s="49">
        <v>1</v>
      </c>
      <c r="B8" s="62" t="s">
        <v>1764</v>
      </c>
      <c r="C8" s="48" t="s">
        <v>1804</v>
      </c>
      <c r="D8" s="77">
        <v>21200</v>
      </c>
      <c r="E8" s="78">
        <v>563.5</v>
      </c>
      <c r="H8" s="72" t="str">
        <f>IF(E8&gt;E7,"error","OK")</f>
        <v>OK</v>
      </c>
      <c r="I8" s="72" t="str">
        <f>IF(D8&gt;D7,"error","OK")</f>
        <v>OK</v>
      </c>
      <c r="J8" s="85">
        <f>E8*1000/D8</f>
        <v>26.580188679245282</v>
      </c>
    </row>
    <row r="9" spans="1:10" ht="16.95" customHeight="1" x14ac:dyDescent="0.25">
      <c r="A9" s="49">
        <v>2</v>
      </c>
      <c r="B9" s="62" t="s">
        <v>1765</v>
      </c>
      <c r="C9" s="48" t="s">
        <v>1805</v>
      </c>
      <c r="D9" s="77">
        <v>21000</v>
      </c>
      <c r="E9" s="78">
        <v>558.20000000000005</v>
      </c>
      <c r="H9" s="72" t="str">
        <f t="shared" ref="H9:H72" si="0">IF(E9&gt;E8,"error","OK")</f>
        <v>OK</v>
      </c>
      <c r="I9" s="72" t="str">
        <f t="shared" ref="I9:I72" si="1">IF(D9&gt;D8,"error","OK")</f>
        <v>OK</v>
      </c>
      <c r="J9" s="85">
        <f t="shared" ref="J9:J72" si="2">E9*1000/D9</f>
        <v>26.580952380952382</v>
      </c>
    </row>
    <row r="10" spans="1:10" ht="16.95" customHeight="1" x14ac:dyDescent="0.25">
      <c r="A10" s="49">
        <v>3</v>
      </c>
      <c r="B10" s="62" t="s">
        <v>1766</v>
      </c>
      <c r="C10" s="48" t="s">
        <v>1806</v>
      </c>
      <c r="D10" s="77">
        <v>14200</v>
      </c>
      <c r="E10" s="78">
        <v>377.4</v>
      </c>
      <c r="H10" s="72" t="str">
        <f t="shared" si="0"/>
        <v>OK</v>
      </c>
      <c r="I10" s="72" t="str">
        <f t="shared" si="1"/>
        <v>OK</v>
      </c>
      <c r="J10" s="85">
        <f t="shared" si="2"/>
        <v>26.577464788732396</v>
      </c>
    </row>
    <row r="11" spans="1:10" ht="16.95" customHeight="1" x14ac:dyDescent="0.25">
      <c r="A11" s="49">
        <v>4</v>
      </c>
      <c r="B11" s="62" t="s">
        <v>1767</v>
      </c>
      <c r="C11" s="48" t="s">
        <v>1807</v>
      </c>
      <c r="D11" s="77">
        <v>14200</v>
      </c>
      <c r="E11" s="78">
        <v>377.4</v>
      </c>
      <c r="H11" s="72" t="str">
        <f t="shared" si="0"/>
        <v>OK</v>
      </c>
      <c r="I11" s="72" t="str">
        <f t="shared" si="1"/>
        <v>OK</v>
      </c>
      <c r="J11" s="85">
        <f t="shared" si="2"/>
        <v>26.577464788732396</v>
      </c>
    </row>
    <row r="12" spans="1:10" ht="16.95" customHeight="1" x14ac:dyDescent="0.25">
      <c r="A12" s="49">
        <v>5</v>
      </c>
      <c r="B12" s="62" t="s">
        <v>1768</v>
      </c>
      <c r="C12" s="48" t="s">
        <v>1808</v>
      </c>
      <c r="D12" s="77">
        <v>13900</v>
      </c>
      <c r="E12" s="78">
        <v>369.5</v>
      </c>
      <c r="H12" s="72" t="str">
        <f t="shared" si="0"/>
        <v>OK</v>
      </c>
      <c r="I12" s="72" t="str">
        <f t="shared" si="1"/>
        <v>OK</v>
      </c>
      <c r="J12" s="85">
        <f t="shared" si="2"/>
        <v>26.582733812949641</v>
      </c>
    </row>
    <row r="13" spans="1:10" ht="16.95" customHeight="1" x14ac:dyDescent="0.25">
      <c r="A13" s="49">
        <v>6</v>
      </c>
      <c r="B13" s="62" t="s">
        <v>1769</v>
      </c>
      <c r="C13" s="48" t="s">
        <v>1809</v>
      </c>
      <c r="D13" s="77">
        <v>13850</v>
      </c>
      <c r="E13" s="78">
        <v>368.1</v>
      </c>
      <c r="H13" s="72" t="str">
        <f t="shared" si="0"/>
        <v>OK</v>
      </c>
      <c r="I13" s="72" t="str">
        <f t="shared" si="1"/>
        <v>OK</v>
      </c>
      <c r="J13" s="85">
        <f t="shared" si="2"/>
        <v>26.577617328519857</v>
      </c>
    </row>
    <row r="14" spans="1:10" ht="16.95" customHeight="1" x14ac:dyDescent="0.25">
      <c r="A14" s="49">
        <v>7</v>
      </c>
      <c r="B14" s="62" t="s">
        <v>1770</v>
      </c>
      <c r="C14" s="48" t="s">
        <v>1810</v>
      </c>
      <c r="D14" s="77">
        <v>12300</v>
      </c>
      <c r="E14" s="78">
        <v>326.89999999999998</v>
      </c>
      <c r="H14" s="72" t="str">
        <f t="shared" si="0"/>
        <v>OK</v>
      </c>
      <c r="I14" s="72" t="str">
        <f t="shared" si="1"/>
        <v>OK</v>
      </c>
      <c r="J14" s="85">
        <f t="shared" si="2"/>
        <v>26.577235772357724</v>
      </c>
    </row>
    <row r="15" spans="1:10" ht="16.95" customHeight="1" x14ac:dyDescent="0.25">
      <c r="A15" s="49">
        <v>8</v>
      </c>
      <c r="B15" s="62" t="s">
        <v>1771</v>
      </c>
      <c r="C15" s="48" t="s">
        <v>1811</v>
      </c>
      <c r="D15" s="77">
        <v>12100</v>
      </c>
      <c r="E15" s="78">
        <v>321.60000000000002</v>
      </c>
      <c r="H15" s="72" t="str">
        <f t="shared" si="0"/>
        <v>OK</v>
      </c>
      <c r="I15" s="72" t="str">
        <f t="shared" si="1"/>
        <v>OK</v>
      </c>
      <c r="J15" s="85">
        <f t="shared" si="2"/>
        <v>26.578512396694215</v>
      </c>
    </row>
    <row r="16" spans="1:10" ht="16.95" customHeight="1" x14ac:dyDescent="0.25">
      <c r="A16" s="49">
        <v>9</v>
      </c>
      <c r="B16" s="62" t="s">
        <v>1772</v>
      </c>
      <c r="C16" s="48" t="s">
        <v>1812</v>
      </c>
      <c r="D16" s="77">
        <v>11250</v>
      </c>
      <c r="E16" s="87">
        <v>299</v>
      </c>
      <c r="H16" s="72" t="str">
        <f t="shared" si="0"/>
        <v>OK</v>
      </c>
      <c r="I16" s="72" t="str">
        <f t="shared" si="1"/>
        <v>OK</v>
      </c>
      <c r="J16" s="85">
        <f t="shared" si="2"/>
        <v>26.577777777777779</v>
      </c>
    </row>
    <row r="17" spans="1:10" ht="16.95" customHeight="1" x14ac:dyDescent="0.25">
      <c r="A17" s="49">
        <v>10</v>
      </c>
      <c r="B17" s="62" t="s">
        <v>1773</v>
      </c>
      <c r="C17" s="48" t="s">
        <v>1813</v>
      </c>
      <c r="D17" s="77">
        <v>11200</v>
      </c>
      <c r="E17" s="78">
        <v>297.7</v>
      </c>
      <c r="H17" s="72" t="str">
        <f t="shared" si="0"/>
        <v>OK</v>
      </c>
      <c r="I17" s="72" t="str">
        <f t="shared" si="1"/>
        <v>OK</v>
      </c>
      <c r="J17" s="85">
        <f t="shared" si="2"/>
        <v>26.580357142857142</v>
      </c>
    </row>
    <row r="18" spans="1:10" ht="16.95" customHeight="1" x14ac:dyDescent="0.25">
      <c r="A18" s="49">
        <v>11</v>
      </c>
      <c r="B18" s="62" t="s">
        <v>1774</v>
      </c>
      <c r="C18" s="48" t="s">
        <v>1814</v>
      </c>
      <c r="D18" s="79">
        <v>9000</v>
      </c>
      <c r="E18" s="78">
        <v>239.2</v>
      </c>
      <c r="H18" s="72" t="str">
        <f t="shared" si="0"/>
        <v>OK</v>
      </c>
      <c r="I18" s="72" t="str">
        <f t="shared" si="1"/>
        <v>OK</v>
      </c>
      <c r="J18" s="85">
        <f t="shared" si="2"/>
        <v>26.577777777777779</v>
      </c>
    </row>
    <row r="19" spans="1:10" ht="16.95" customHeight="1" x14ac:dyDescent="0.25">
      <c r="A19" s="49">
        <v>12</v>
      </c>
      <c r="B19" s="61" t="s">
        <v>1775</v>
      </c>
      <c r="C19" s="47" t="s">
        <v>1815</v>
      </c>
      <c r="D19" s="79">
        <v>8500</v>
      </c>
      <c r="E19" s="78">
        <v>225.9</v>
      </c>
      <c r="H19" s="72" t="str">
        <f t="shared" si="0"/>
        <v>OK</v>
      </c>
      <c r="I19" s="72" t="str">
        <f t="shared" si="1"/>
        <v>OK</v>
      </c>
      <c r="J19" s="85">
        <f t="shared" si="2"/>
        <v>26.576470588235296</v>
      </c>
    </row>
    <row r="20" spans="1:10" ht="16.95" customHeight="1" x14ac:dyDescent="0.25">
      <c r="A20" s="49">
        <v>13</v>
      </c>
      <c r="B20" s="62" t="s">
        <v>1776</v>
      </c>
      <c r="C20" s="48" t="s">
        <v>1816</v>
      </c>
      <c r="D20" s="79">
        <v>8000</v>
      </c>
      <c r="E20" s="78">
        <v>212.6</v>
      </c>
      <c r="H20" s="72" t="str">
        <f t="shared" si="0"/>
        <v>OK</v>
      </c>
      <c r="I20" s="72" t="str">
        <f t="shared" si="1"/>
        <v>OK</v>
      </c>
      <c r="J20" s="85">
        <f t="shared" si="2"/>
        <v>26.574999999999999</v>
      </c>
    </row>
    <row r="21" spans="1:10" ht="16.95" customHeight="1" x14ac:dyDescent="0.25">
      <c r="A21" s="49">
        <v>14</v>
      </c>
      <c r="B21" s="62" t="s">
        <v>1777</v>
      </c>
      <c r="C21" s="48" t="s">
        <v>1817</v>
      </c>
      <c r="D21" s="79">
        <v>7000</v>
      </c>
      <c r="E21" s="78">
        <v>186.1</v>
      </c>
      <c r="H21" s="72" t="str">
        <f t="shared" si="0"/>
        <v>OK</v>
      </c>
      <c r="I21" s="72" t="str">
        <f t="shared" si="1"/>
        <v>OK</v>
      </c>
      <c r="J21" s="85">
        <f t="shared" si="2"/>
        <v>26.585714285714285</v>
      </c>
    </row>
    <row r="22" spans="1:10" ht="16.95" customHeight="1" x14ac:dyDescent="0.25">
      <c r="A22" s="49">
        <v>15</v>
      </c>
      <c r="B22" s="62" t="s">
        <v>1778</v>
      </c>
      <c r="C22" s="48" t="s">
        <v>1818</v>
      </c>
      <c r="D22" s="79">
        <v>6970</v>
      </c>
      <c r="E22" s="78">
        <v>185.3</v>
      </c>
      <c r="H22" s="72" t="str">
        <f t="shared" si="0"/>
        <v>OK</v>
      </c>
      <c r="I22" s="72" t="str">
        <f t="shared" si="1"/>
        <v>OK</v>
      </c>
      <c r="J22" s="85">
        <f t="shared" si="2"/>
        <v>26.585365853658537</v>
      </c>
    </row>
    <row r="23" spans="1:10" ht="16.95" customHeight="1" x14ac:dyDescent="0.25">
      <c r="A23" s="49">
        <v>16</v>
      </c>
      <c r="B23" s="62" t="s">
        <v>1779</v>
      </c>
      <c r="C23" s="48" t="s">
        <v>1819</v>
      </c>
      <c r="D23" s="79">
        <v>6700</v>
      </c>
      <c r="E23" s="78">
        <v>178.1</v>
      </c>
      <c r="H23" s="72" t="str">
        <f t="shared" si="0"/>
        <v>OK</v>
      </c>
      <c r="I23" s="72" t="str">
        <f t="shared" si="1"/>
        <v>OK</v>
      </c>
      <c r="J23" s="85">
        <f t="shared" si="2"/>
        <v>26.582089552238806</v>
      </c>
    </row>
    <row r="24" spans="1:10" ht="16.95" customHeight="1" x14ac:dyDescent="0.25">
      <c r="A24" s="49">
        <v>17</v>
      </c>
      <c r="B24" s="62" t="s">
        <v>1780</v>
      </c>
      <c r="C24" s="48" t="s">
        <v>1820</v>
      </c>
      <c r="D24" s="79">
        <v>6000</v>
      </c>
      <c r="E24" s="78">
        <v>159.5</v>
      </c>
      <c r="H24" s="72" t="str">
        <f t="shared" si="0"/>
        <v>OK</v>
      </c>
      <c r="I24" s="72" t="str">
        <f t="shared" si="1"/>
        <v>OK</v>
      </c>
      <c r="J24" s="85">
        <f t="shared" si="2"/>
        <v>26.583333333333332</v>
      </c>
    </row>
    <row r="25" spans="1:10" ht="16.95" customHeight="1" x14ac:dyDescent="0.25">
      <c r="A25" s="49">
        <v>18</v>
      </c>
      <c r="B25" s="62" t="s">
        <v>1781</v>
      </c>
      <c r="C25" s="48" t="s">
        <v>1821</v>
      </c>
      <c r="D25" s="79">
        <v>5900</v>
      </c>
      <c r="E25" s="78">
        <v>156.80000000000001</v>
      </c>
      <c r="H25" s="72" t="str">
        <f t="shared" si="0"/>
        <v>OK</v>
      </c>
      <c r="I25" s="72" t="str">
        <f t="shared" si="1"/>
        <v>OK</v>
      </c>
      <c r="J25" s="85">
        <f t="shared" si="2"/>
        <v>26.576271186440678</v>
      </c>
    </row>
    <row r="26" spans="1:10" ht="16.95" customHeight="1" x14ac:dyDescent="0.25">
      <c r="A26" s="49">
        <v>19</v>
      </c>
      <c r="B26" s="61" t="s">
        <v>1782</v>
      </c>
      <c r="C26" s="47" t="s">
        <v>1822</v>
      </c>
      <c r="D26" s="79">
        <v>5900</v>
      </c>
      <c r="E26" s="78">
        <v>156.80000000000001</v>
      </c>
      <c r="H26" s="72" t="str">
        <f t="shared" si="0"/>
        <v>OK</v>
      </c>
      <c r="I26" s="72" t="str">
        <f t="shared" si="1"/>
        <v>OK</v>
      </c>
      <c r="J26" s="85">
        <f t="shared" si="2"/>
        <v>26.576271186440678</v>
      </c>
    </row>
    <row r="27" spans="1:10" ht="16.95" customHeight="1" x14ac:dyDescent="0.25">
      <c r="A27" s="49">
        <v>20</v>
      </c>
      <c r="B27" s="62" t="s">
        <v>1783</v>
      </c>
      <c r="C27" s="48" t="s">
        <v>1823</v>
      </c>
      <c r="D27" s="79">
        <v>5900</v>
      </c>
      <c r="E27" s="78">
        <v>156.80000000000001</v>
      </c>
      <c r="H27" s="72" t="str">
        <f t="shared" si="0"/>
        <v>OK</v>
      </c>
      <c r="I27" s="72" t="str">
        <f t="shared" si="1"/>
        <v>OK</v>
      </c>
      <c r="J27" s="85">
        <f t="shared" si="2"/>
        <v>26.576271186440678</v>
      </c>
    </row>
    <row r="28" spans="1:10" ht="16.95" customHeight="1" x14ac:dyDescent="0.25">
      <c r="A28" s="49">
        <v>21</v>
      </c>
      <c r="B28" s="62" t="s">
        <v>1784</v>
      </c>
      <c r="C28" s="48" t="s">
        <v>1824</v>
      </c>
      <c r="D28" s="79">
        <v>5600</v>
      </c>
      <c r="E28" s="78">
        <v>148.80000000000001</v>
      </c>
      <c r="H28" s="72" t="str">
        <f t="shared" si="0"/>
        <v>OK</v>
      </c>
      <c r="I28" s="72" t="str">
        <f t="shared" si="1"/>
        <v>OK</v>
      </c>
      <c r="J28" s="85">
        <f t="shared" si="2"/>
        <v>26.571428571428573</v>
      </c>
    </row>
    <row r="29" spans="1:10" ht="16.95" customHeight="1" x14ac:dyDescent="0.25">
      <c r="A29" s="49">
        <v>22</v>
      </c>
      <c r="B29" s="61" t="s">
        <v>1785</v>
      </c>
      <c r="C29" s="47" t="s">
        <v>1825</v>
      </c>
      <c r="D29" s="79">
        <v>5300</v>
      </c>
      <c r="E29" s="78">
        <v>140.9</v>
      </c>
      <c r="H29" s="72" t="str">
        <f t="shared" si="0"/>
        <v>OK</v>
      </c>
      <c r="I29" s="72" t="str">
        <f t="shared" si="1"/>
        <v>OK</v>
      </c>
      <c r="J29" s="85">
        <f t="shared" si="2"/>
        <v>26.584905660377359</v>
      </c>
    </row>
    <row r="30" spans="1:10" ht="16.95" customHeight="1" x14ac:dyDescent="0.25">
      <c r="A30" s="49">
        <v>23</v>
      </c>
      <c r="B30" s="62" t="s">
        <v>1786</v>
      </c>
      <c r="C30" s="48" t="s">
        <v>1826</v>
      </c>
      <c r="D30" s="79">
        <v>5200</v>
      </c>
      <c r="E30" s="78">
        <v>138.19999999999999</v>
      </c>
      <c r="H30" s="72" t="str">
        <f t="shared" si="0"/>
        <v>OK</v>
      </c>
      <c r="I30" s="72" t="str">
        <f t="shared" si="1"/>
        <v>OK</v>
      </c>
      <c r="J30" s="85">
        <f t="shared" si="2"/>
        <v>26.576923076923077</v>
      </c>
    </row>
    <row r="31" spans="1:10" ht="16.95" customHeight="1" x14ac:dyDescent="0.25">
      <c r="A31" s="52">
        <v>24</v>
      </c>
      <c r="B31" s="62" t="s">
        <v>1787</v>
      </c>
      <c r="C31" s="48" t="s">
        <v>1827</v>
      </c>
      <c r="D31" s="81">
        <v>4770</v>
      </c>
      <c r="E31" s="80">
        <v>126.8</v>
      </c>
      <c r="H31" s="72" t="str">
        <f t="shared" si="0"/>
        <v>OK</v>
      </c>
      <c r="I31" s="72" t="str">
        <f t="shared" si="1"/>
        <v>OK</v>
      </c>
      <c r="J31" s="85">
        <f t="shared" si="2"/>
        <v>26.582809224318659</v>
      </c>
    </row>
    <row r="32" spans="1:10" ht="16.95" customHeight="1" x14ac:dyDescent="0.25">
      <c r="A32" s="49">
        <v>25</v>
      </c>
      <c r="B32" s="62" t="s">
        <v>164</v>
      </c>
      <c r="C32" s="48" t="s">
        <v>1828</v>
      </c>
      <c r="D32" s="79">
        <v>4500</v>
      </c>
      <c r="E32" s="78">
        <v>119.6</v>
      </c>
      <c r="H32" s="72" t="str">
        <f t="shared" si="0"/>
        <v>OK</v>
      </c>
      <c r="I32" s="72" t="str">
        <f t="shared" si="1"/>
        <v>OK</v>
      </c>
      <c r="J32" s="85">
        <f t="shared" si="2"/>
        <v>26.577777777777779</v>
      </c>
    </row>
    <row r="33" spans="1:10" ht="16.95" customHeight="1" x14ac:dyDescent="0.25">
      <c r="A33" s="49">
        <v>26</v>
      </c>
      <c r="B33" s="62" t="s">
        <v>165</v>
      </c>
      <c r="C33" s="48" t="s">
        <v>1829</v>
      </c>
      <c r="D33" s="79">
        <v>4350</v>
      </c>
      <c r="E33" s="78">
        <v>115.6</v>
      </c>
      <c r="H33" s="72" t="str">
        <f t="shared" si="0"/>
        <v>OK</v>
      </c>
      <c r="I33" s="72" t="str">
        <f t="shared" si="1"/>
        <v>OK</v>
      </c>
      <c r="J33" s="85">
        <f t="shared" si="2"/>
        <v>26.574712643678161</v>
      </c>
    </row>
    <row r="34" spans="1:10" ht="16.95" customHeight="1" x14ac:dyDescent="0.25">
      <c r="A34" s="49">
        <v>27</v>
      </c>
      <c r="B34" s="62" t="s">
        <v>166</v>
      </c>
      <c r="C34" s="48" t="s">
        <v>1830</v>
      </c>
      <c r="D34" s="79">
        <v>4300</v>
      </c>
      <c r="E34" s="78">
        <v>114.3</v>
      </c>
      <c r="H34" s="72" t="str">
        <f t="shared" si="0"/>
        <v>OK</v>
      </c>
      <c r="I34" s="72" t="str">
        <f t="shared" si="1"/>
        <v>OK</v>
      </c>
      <c r="J34" s="85">
        <f t="shared" si="2"/>
        <v>26.581395348837209</v>
      </c>
    </row>
    <row r="35" spans="1:10" ht="16.95" customHeight="1" x14ac:dyDescent="0.25">
      <c r="A35" s="49">
        <v>28</v>
      </c>
      <c r="B35" s="62" t="s">
        <v>167</v>
      </c>
      <c r="C35" s="48" t="s">
        <v>1831</v>
      </c>
      <c r="D35" s="79">
        <v>3600</v>
      </c>
      <c r="E35" s="78">
        <v>95.7</v>
      </c>
      <c r="H35" s="72" t="str">
        <f t="shared" si="0"/>
        <v>OK</v>
      </c>
      <c r="I35" s="72" t="str">
        <f t="shared" si="1"/>
        <v>OK</v>
      </c>
      <c r="J35" s="85">
        <f t="shared" si="2"/>
        <v>26.583333333333332</v>
      </c>
    </row>
    <row r="36" spans="1:10" ht="16.95" customHeight="1" x14ac:dyDescent="0.25">
      <c r="A36" s="49">
        <v>29</v>
      </c>
      <c r="B36" s="62" t="s">
        <v>168</v>
      </c>
      <c r="C36" s="48" t="s">
        <v>1832</v>
      </c>
      <c r="D36" s="79">
        <v>3600</v>
      </c>
      <c r="E36" s="78">
        <v>95.7</v>
      </c>
      <c r="H36" s="72" t="str">
        <f t="shared" si="0"/>
        <v>OK</v>
      </c>
      <c r="I36" s="72" t="str">
        <f t="shared" si="1"/>
        <v>OK</v>
      </c>
      <c r="J36" s="85">
        <f t="shared" si="2"/>
        <v>26.583333333333332</v>
      </c>
    </row>
    <row r="37" spans="1:10" ht="16.95" customHeight="1" x14ac:dyDescent="0.25">
      <c r="A37" s="49">
        <v>30</v>
      </c>
      <c r="B37" s="61" t="s">
        <v>169</v>
      </c>
      <c r="C37" s="47" t="s">
        <v>1833</v>
      </c>
      <c r="D37" s="79">
        <v>3360</v>
      </c>
      <c r="E37" s="78">
        <v>89.3</v>
      </c>
      <c r="H37" s="72" t="str">
        <f t="shared" si="0"/>
        <v>OK</v>
      </c>
      <c r="I37" s="72" t="str">
        <f t="shared" si="1"/>
        <v>OK</v>
      </c>
      <c r="J37" s="85">
        <f t="shared" si="2"/>
        <v>26.577380952380953</v>
      </c>
    </row>
    <row r="38" spans="1:10" ht="16.95" customHeight="1" x14ac:dyDescent="0.25">
      <c r="A38" s="49">
        <v>31</v>
      </c>
      <c r="B38" s="62" t="s">
        <v>1788</v>
      </c>
      <c r="C38" s="48" t="s">
        <v>1834</v>
      </c>
      <c r="D38" s="79">
        <v>3300</v>
      </c>
      <c r="E38" s="78">
        <v>87.7</v>
      </c>
      <c r="H38" s="72" t="str">
        <f t="shared" si="0"/>
        <v>OK</v>
      </c>
      <c r="I38" s="72" t="str">
        <f t="shared" si="1"/>
        <v>OK</v>
      </c>
      <c r="J38" s="85">
        <f t="shared" si="2"/>
        <v>26.575757575757574</v>
      </c>
    </row>
    <row r="39" spans="1:10" ht="16.95" customHeight="1" x14ac:dyDescent="0.25">
      <c r="A39" s="49">
        <v>32</v>
      </c>
      <c r="B39" s="62" t="s">
        <v>171</v>
      </c>
      <c r="C39" s="48" t="s">
        <v>1835</v>
      </c>
      <c r="D39" s="79">
        <v>3260</v>
      </c>
      <c r="E39" s="78">
        <v>86.7</v>
      </c>
      <c r="H39" s="72" t="str">
        <f t="shared" si="0"/>
        <v>OK</v>
      </c>
      <c r="I39" s="72" t="str">
        <f t="shared" si="1"/>
        <v>OK</v>
      </c>
      <c r="J39" s="85">
        <f t="shared" si="2"/>
        <v>26.595092024539877</v>
      </c>
    </row>
    <row r="40" spans="1:10" ht="16.95" customHeight="1" x14ac:dyDescent="0.25">
      <c r="A40" s="49">
        <v>33</v>
      </c>
      <c r="B40" s="61" t="s">
        <v>172</v>
      </c>
      <c r="C40" s="47" t="s">
        <v>1836</v>
      </c>
      <c r="D40" s="79">
        <v>3000</v>
      </c>
      <c r="E40" s="78">
        <v>79.7</v>
      </c>
      <c r="H40" s="72" t="str">
        <f t="shared" si="0"/>
        <v>OK</v>
      </c>
      <c r="I40" s="72" t="str">
        <f t="shared" si="1"/>
        <v>OK</v>
      </c>
      <c r="J40" s="85">
        <f t="shared" si="2"/>
        <v>26.566666666666666</v>
      </c>
    </row>
    <row r="41" spans="1:10" ht="16.95" customHeight="1" x14ac:dyDescent="0.25">
      <c r="A41" s="49">
        <v>34</v>
      </c>
      <c r="B41" s="62" t="s">
        <v>173</v>
      </c>
      <c r="C41" s="48" t="s">
        <v>1837</v>
      </c>
      <c r="D41" s="79">
        <v>3000</v>
      </c>
      <c r="E41" s="78">
        <v>79.7</v>
      </c>
      <c r="H41" s="72" t="str">
        <f t="shared" si="0"/>
        <v>OK</v>
      </c>
      <c r="I41" s="72" t="str">
        <f t="shared" si="1"/>
        <v>OK</v>
      </c>
      <c r="J41" s="85">
        <f t="shared" si="2"/>
        <v>26.566666666666666</v>
      </c>
    </row>
    <row r="42" spans="1:10" ht="16.95" customHeight="1" x14ac:dyDescent="0.25">
      <c r="A42" s="49">
        <v>35</v>
      </c>
      <c r="B42" s="62" t="s">
        <v>174</v>
      </c>
      <c r="C42" s="48" t="s">
        <v>1838</v>
      </c>
      <c r="D42" s="79">
        <v>2810</v>
      </c>
      <c r="E42" s="78">
        <v>74.7</v>
      </c>
      <c r="H42" s="72" t="str">
        <f t="shared" si="0"/>
        <v>OK</v>
      </c>
      <c r="I42" s="72" t="str">
        <f t="shared" si="1"/>
        <v>OK</v>
      </c>
      <c r="J42" s="85">
        <f t="shared" si="2"/>
        <v>26.583629893238435</v>
      </c>
    </row>
    <row r="43" spans="1:10" ht="16.95" customHeight="1" x14ac:dyDescent="0.25">
      <c r="A43" s="49">
        <v>36</v>
      </c>
      <c r="B43" s="62" t="s">
        <v>175</v>
      </c>
      <c r="C43" s="48" t="s">
        <v>1839</v>
      </c>
      <c r="D43" s="79">
        <v>2500</v>
      </c>
      <c r="E43" s="78">
        <v>66.5</v>
      </c>
      <c r="H43" s="72" t="str">
        <f t="shared" si="0"/>
        <v>OK</v>
      </c>
      <c r="I43" s="72" t="str">
        <f t="shared" si="1"/>
        <v>OK</v>
      </c>
      <c r="J43" s="85">
        <f t="shared" si="2"/>
        <v>26.6</v>
      </c>
    </row>
    <row r="44" spans="1:10" ht="16.95" customHeight="1" x14ac:dyDescent="0.25">
      <c r="A44" s="49">
        <v>37</v>
      </c>
      <c r="B44" s="62" t="s">
        <v>176</v>
      </c>
      <c r="C44" s="48" t="s">
        <v>1840</v>
      </c>
      <c r="D44" s="79">
        <v>2140</v>
      </c>
      <c r="E44" s="78">
        <v>56.9</v>
      </c>
      <c r="H44" s="72" t="str">
        <f t="shared" si="0"/>
        <v>OK</v>
      </c>
      <c r="I44" s="72" t="str">
        <f t="shared" si="1"/>
        <v>OK</v>
      </c>
      <c r="J44" s="85">
        <f t="shared" si="2"/>
        <v>26.588785046728972</v>
      </c>
    </row>
    <row r="45" spans="1:10" ht="16.95" customHeight="1" x14ac:dyDescent="0.25">
      <c r="A45" s="49">
        <v>38</v>
      </c>
      <c r="B45" s="62" t="s">
        <v>177</v>
      </c>
      <c r="C45" s="48" t="s">
        <v>1841</v>
      </c>
      <c r="D45" s="79">
        <v>2100</v>
      </c>
      <c r="E45" s="78">
        <v>55.8</v>
      </c>
      <c r="H45" s="72" t="str">
        <f t="shared" si="0"/>
        <v>OK</v>
      </c>
      <c r="I45" s="72" t="str">
        <f t="shared" si="1"/>
        <v>OK</v>
      </c>
      <c r="J45" s="85">
        <f t="shared" si="2"/>
        <v>26.571428571428573</v>
      </c>
    </row>
    <row r="46" spans="1:10" ht="16.95" customHeight="1" x14ac:dyDescent="0.25">
      <c r="A46" s="49">
        <v>39</v>
      </c>
      <c r="B46" s="62" t="s">
        <v>1789</v>
      </c>
      <c r="C46" s="48" t="s">
        <v>1842</v>
      </c>
      <c r="D46" s="79">
        <v>1940</v>
      </c>
      <c r="E46" s="78">
        <v>51.6</v>
      </c>
      <c r="H46" s="72" t="str">
        <f t="shared" si="0"/>
        <v>OK</v>
      </c>
      <c r="I46" s="72" t="str">
        <f t="shared" si="1"/>
        <v>OK</v>
      </c>
      <c r="J46" s="85">
        <f t="shared" si="2"/>
        <v>26.597938144329898</v>
      </c>
    </row>
    <row r="47" spans="1:10" ht="16.95" customHeight="1" x14ac:dyDescent="0.25">
      <c r="A47" s="49">
        <v>40</v>
      </c>
      <c r="B47" s="61" t="s">
        <v>179</v>
      </c>
      <c r="C47" s="47" t="s">
        <v>1843</v>
      </c>
      <c r="D47" s="79">
        <v>1800</v>
      </c>
      <c r="E47" s="78">
        <v>47.8</v>
      </c>
      <c r="H47" s="72" t="str">
        <f t="shared" si="0"/>
        <v>OK</v>
      </c>
      <c r="I47" s="72" t="str">
        <f t="shared" si="1"/>
        <v>OK</v>
      </c>
      <c r="J47" s="85">
        <f t="shared" si="2"/>
        <v>26.555555555555557</v>
      </c>
    </row>
    <row r="48" spans="1:10" ht="16.95" customHeight="1" x14ac:dyDescent="0.25">
      <c r="A48" s="49">
        <v>41</v>
      </c>
      <c r="B48" s="62" t="s">
        <v>180</v>
      </c>
      <c r="C48" s="48" t="s">
        <v>1844</v>
      </c>
      <c r="D48" s="79">
        <v>1760</v>
      </c>
      <c r="E48" s="78">
        <v>46.8</v>
      </c>
      <c r="H48" s="72" t="str">
        <f t="shared" si="0"/>
        <v>OK</v>
      </c>
      <c r="I48" s="72" t="str">
        <f t="shared" si="1"/>
        <v>OK</v>
      </c>
      <c r="J48" s="85">
        <f t="shared" si="2"/>
        <v>26.59090909090909</v>
      </c>
    </row>
    <row r="49" spans="1:10" ht="16.95" customHeight="1" x14ac:dyDescent="0.25">
      <c r="A49" s="52">
        <v>42</v>
      </c>
      <c r="B49" s="63" t="s">
        <v>181</v>
      </c>
      <c r="C49" s="53" t="s">
        <v>1845</v>
      </c>
      <c r="D49" s="81">
        <v>1730</v>
      </c>
      <c r="E49" s="89">
        <v>46</v>
      </c>
      <c r="H49" s="72" t="str">
        <f t="shared" si="0"/>
        <v>OK</v>
      </c>
      <c r="I49" s="72" t="str">
        <f t="shared" si="1"/>
        <v>OK</v>
      </c>
      <c r="J49" s="85">
        <f t="shared" si="2"/>
        <v>26.589595375722542</v>
      </c>
    </row>
    <row r="50" spans="1:10" ht="16.95" customHeight="1" x14ac:dyDescent="0.25">
      <c r="A50" s="49">
        <v>43</v>
      </c>
      <c r="B50" s="62" t="s">
        <v>264</v>
      </c>
      <c r="C50" s="48" t="s">
        <v>1846</v>
      </c>
      <c r="D50" s="79">
        <v>1580</v>
      </c>
      <c r="E50" s="87">
        <v>42</v>
      </c>
      <c r="H50" s="72" t="str">
        <f t="shared" si="0"/>
        <v>OK</v>
      </c>
      <c r="I50" s="72" t="str">
        <f t="shared" si="1"/>
        <v>OK</v>
      </c>
      <c r="J50" s="85">
        <f t="shared" si="2"/>
        <v>26.582278481012658</v>
      </c>
    </row>
    <row r="51" spans="1:10" ht="16.95" customHeight="1" x14ac:dyDescent="0.25">
      <c r="A51" s="49">
        <v>44</v>
      </c>
      <c r="B51" s="62" t="s">
        <v>265</v>
      </c>
      <c r="C51" s="48" t="s">
        <v>1847</v>
      </c>
      <c r="D51" s="79">
        <v>1550</v>
      </c>
      <c r="E51" s="78">
        <v>41.2</v>
      </c>
      <c r="H51" s="72" t="str">
        <f t="shared" si="0"/>
        <v>OK</v>
      </c>
      <c r="I51" s="72" t="str">
        <f t="shared" si="1"/>
        <v>OK</v>
      </c>
      <c r="J51" s="85">
        <f t="shared" si="2"/>
        <v>26.580645161290324</v>
      </c>
    </row>
    <row r="52" spans="1:10" ht="16.95" customHeight="1" x14ac:dyDescent="0.25">
      <c r="A52" s="49">
        <v>45</v>
      </c>
      <c r="B52" s="62" t="s">
        <v>266</v>
      </c>
      <c r="C52" s="48" t="s">
        <v>1848</v>
      </c>
      <c r="D52" s="79">
        <v>1520</v>
      </c>
      <c r="E52" s="78">
        <v>40.4</v>
      </c>
      <c r="H52" s="72" t="str">
        <f t="shared" si="0"/>
        <v>OK</v>
      </c>
      <c r="I52" s="72" t="str">
        <f t="shared" si="1"/>
        <v>OK</v>
      </c>
      <c r="J52" s="85">
        <f t="shared" si="2"/>
        <v>26.578947368421051</v>
      </c>
    </row>
    <row r="53" spans="1:10" ht="16.95" customHeight="1" x14ac:dyDescent="0.25">
      <c r="A53" s="49">
        <v>46</v>
      </c>
      <c r="B53" s="62" t="s">
        <v>267</v>
      </c>
      <c r="C53" s="48" t="s">
        <v>1849</v>
      </c>
      <c r="D53" s="79">
        <v>1480</v>
      </c>
      <c r="E53" s="78">
        <v>39.299999999999997</v>
      </c>
      <c r="H53" s="72" t="str">
        <f t="shared" si="0"/>
        <v>OK</v>
      </c>
      <c r="I53" s="72" t="str">
        <f t="shared" si="1"/>
        <v>OK</v>
      </c>
      <c r="J53" s="85">
        <f t="shared" si="2"/>
        <v>26.554054054054053</v>
      </c>
    </row>
    <row r="54" spans="1:10" ht="16.95" customHeight="1" x14ac:dyDescent="0.25">
      <c r="A54" s="49">
        <v>47</v>
      </c>
      <c r="B54" s="62" t="s">
        <v>268</v>
      </c>
      <c r="C54" s="48" t="s">
        <v>1850</v>
      </c>
      <c r="D54" s="79">
        <v>1400</v>
      </c>
      <c r="E54" s="78">
        <v>37.200000000000003</v>
      </c>
      <c r="H54" s="72" t="str">
        <f t="shared" si="0"/>
        <v>OK</v>
      </c>
      <c r="I54" s="72" t="str">
        <f t="shared" si="1"/>
        <v>OK</v>
      </c>
      <c r="J54" s="85">
        <f t="shared" si="2"/>
        <v>26.571428571428573</v>
      </c>
    </row>
    <row r="55" spans="1:10" ht="16.95" customHeight="1" x14ac:dyDescent="0.25">
      <c r="A55" s="49">
        <v>48</v>
      </c>
      <c r="B55" s="62" t="s">
        <v>269</v>
      </c>
      <c r="C55" s="48" t="s">
        <v>1851</v>
      </c>
      <c r="D55" s="79">
        <v>1300</v>
      </c>
      <c r="E55" s="78">
        <v>34.6</v>
      </c>
      <c r="H55" s="72" t="str">
        <f t="shared" si="0"/>
        <v>OK</v>
      </c>
      <c r="I55" s="72" t="str">
        <f t="shared" si="1"/>
        <v>OK</v>
      </c>
      <c r="J55" s="85">
        <f t="shared" si="2"/>
        <v>26.615384615384617</v>
      </c>
    </row>
    <row r="56" spans="1:10" ht="16.95" customHeight="1" x14ac:dyDescent="0.25">
      <c r="A56" s="49">
        <v>49</v>
      </c>
      <c r="B56" s="62" t="s">
        <v>270</v>
      </c>
      <c r="C56" s="48" t="s">
        <v>1852</v>
      </c>
      <c r="D56" s="79">
        <v>1300</v>
      </c>
      <c r="E56" s="78">
        <v>34.6</v>
      </c>
      <c r="H56" s="72" t="str">
        <f t="shared" si="0"/>
        <v>OK</v>
      </c>
      <c r="I56" s="72" t="str">
        <f t="shared" si="1"/>
        <v>OK</v>
      </c>
      <c r="J56" s="85">
        <f t="shared" si="2"/>
        <v>26.615384615384617</v>
      </c>
    </row>
    <row r="57" spans="1:10" ht="16.95" customHeight="1" x14ac:dyDescent="0.25">
      <c r="A57" s="49">
        <v>50</v>
      </c>
      <c r="B57" s="62" t="s">
        <v>271</v>
      </c>
      <c r="C57" s="48" t="s">
        <v>1853</v>
      </c>
      <c r="D57" s="79">
        <v>1200</v>
      </c>
      <c r="E57" s="78">
        <v>31.9</v>
      </c>
      <c r="H57" s="72" t="str">
        <f t="shared" si="0"/>
        <v>OK</v>
      </c>
      <c r="I57" s="72" t="str">
        <f t="shared" si="1"/>
        <v>OK</v>
      </c>
      <c r="J57" s="85">
        <f t="shared" si="2"/>
        <v>26.583333333333332</v>
      </c>
    </row>
    <row r="58" spans="1:10" ht="16.95" customHeight="1" x14ac:dyDescent="0.25">
      <c r="A58" s="49">
        <v>51</v>
      </c>
      <c r="B58" s="62" t="s">
        <v>272</v>
      </c>
      <c r="C58" s="48" t="s">
        <v>1854</v>
      </c>
      <c r="D58" s="79">
        <v>1200</v>
      </c>
      <c r="E58" s="78">
        <v>31.9</v>
      </c>
      <c r="H58" s="72" t="str">
        <f t="shared" si="0"/>
        <v>OK</v>
      </c>
      <c r="I58" s="72" t="str">
        <f t="shared" si="1"/>
        <v>OK</v>
      </c>
      <c r="J58" s="85">
        <f t="shared" si="2"/>
        <v>26.583333333333332</v>
      </c>
    </row>
    <row r="59" spans="1:10" ht="16.95" customHeight="1" x14ac:dyDescent="0.25">
      <c r="A59" s="49">
        <v>52</v>
      </c>
      <c r="B59" s="62" t="s">
        <v>273</v>
      </c>
      <c r="C59" s="48" t="s">
        <v>1855</v>
      </c>
      <c r="D59" s="79">
        <v>1200</v>
      </c>
      <c r="E59" s="78">
        <v>31.9</v>
      </c>
      <c r="H59" s="72" t="str">
        <f t="shared" si="0"/>
        <v>OK</v>
      </c>
      <c r="I59" s="72" t="str">
        <f t="shared" si="1"/>
        <v>OK</v>
      </c>
      <c r="J59" s="85">
        <f t="shared" si="2"/>
        <v>26.583333333333332</v>
      </c>
    </row>
    <row r="60" spans="1:10" ht="16.95" customHeight="1" x14ac:dyDescent="0.25">
      <c r="A60" s="49">
        <v>53</v>
      </c>
      <c r="B60" s="62" t="s">
        <v>274</v>
      </c>
      <c r="C60" s="48" t="s">
        <v>1856</v>
      </c>
      <c r="D60" s="79">
        <v>1200</v>
      </c>
      <c r="E60" s="78">
        <v>31.9</v>
      </c>
      <c r="H60" s="72" t="str">
        <f t="shared" si="0"/>
        <v>OK</v>
      </c>
      <c r="I60" s="72" t="str">
        <f t="shared" si="1"/>
        <v>OK</v>
      </c>
      <c r="J60" s="85">
        <f t="shared" si="2"/>
        <v>26.583333333333332</v>
      </c>
    </row>
    <row r="61" spans="1:10" ht="16.95" customHeight="1" x14ac:dyDescent="0.25">
      <c r="A61" s="49">
        <v>54</v>
      </c>
      <c r="B61" s="62" t="s">
        <v>275</v>
      </c>
      <c r="C61" s="48" t="s">
        <v>1857</v>
      </c>
      <c r="D61" s="79">
        <v>1200</v>
      </c>
      <c r="E61" s="78">
        <v>31.9</v>
      </c>
      <c r="H61" s="72" t="str">
        <f t="shared" si="0"/>
        <v>OK</v>
      </c>
      <c r="I61" s="72" t="str">
        <f t="shared" si="1"/>
        <v>OK</v>
      </c>
      <c r="J61" s="85">
        <f t="shared" si="2"/>
        <v>26.583333333333332</v>
      </c>
    </row>
    <row r="62" spans="1:10" ht="16.95" customHeight="1" x14ac:dyDescent="0.25">
      <c r="A62" s="49">
        <v>55</v>
      </c>
      <c r="B62" s="62" t="s">
        <v>276</v>
      </c>
      <c r="C62" s="48" t="s">
        <v>1858</v>
      </c>
      <c r="D62" s="79">
        <v>1130</v>
      </c>
      <c r="E62" s="87">
        <v>30</v>
      </c>
      <c r="H62" s="72" t="str">
        <f t="shared" si="0"/>
        <v>OK</v>
      </c>
      <c r="I62" s="72" t="str">
        <f t="shared" si="1"/>
        <v>OK</v>
      </c>
      <c r="J62" s="85">
        <f t="shared" si="2"/>
        <v>26.548672566371682</v>
      </c>
    </row>
    <row r="63" spans="1:10" ht="16.95" customHeight="1" x14ac:dyDescent="0.25">
      <c r="A63" s="49">
        <v>56</v>
      </c>
      <c r="B63" s="61" t="s">
        <v>277</v>
      </c>
      <c r="C63" s="47" t="s">
        <v>1859</v>
      </c>
      <c r="D63" s="79">
        <v>1050</v>
      </c>
      <c r="E63" s="78">
        <v>27.9</v>
      </c>
      <c r="H63" s="72" t="str">
        <f t="shared" si="0"/>
        <v>OK</v>
      </c>
      <c r="I63" s="72" t="str">
        <f t="shared" si="1"/>
        <v>OK</v>
      </c>
      <c r="J63" s="85">
        <f t="shared" si="2"/>
        <v>26.571428571428573</v>
      </c>
    </row>
    <row r="64" spans="1:10" ht="16.95" customHeight="1" x14ac:dyDescent="0.25">
      <c r="A64" s="49">
        <v>57</v>
      </c>
      <c r="B64" s="61" t="s">
        <v>278</v>
      </c>
      <c r="C64" s="47" t="s">
        <v>1860</v>
      </c>
      <c r="D64" s="79">
        <v>1020</v>
      </c>
      <c r="E64" s="78">
        <v>27.1</v>
      </c>
      <c r="H64" s="72" t="str">
        <f t="shared" si="0"/>
        <v>OK</v>
      </c>
      <c r="I64" s="72" t="str">
        <f t="shared" si="1"/>
        <v>OK</v>
      </c>
      <c r="J64" s="85">
        <f t="shared" si="2"/>
        <v>26.568627450980394</v>
      </c>
    </row>
    <row r="65" spans="1:10" ht="16.95" customHeight="1" x14ac:dyDescent="0.25">
      <c r="A65" s="49">
        <v>58</v>
      </c>
      <c r="B65" s="61" t="s">
        <v>279</v>
      </c>
      <c r="C65" s="47" t="s">
        <v>1861</v>
      </c>
      <c r="D65" s="79">
        <v>1000</v>
      </c>
      <c r="E65" s="78">
        <v>26.6</v>
      </c>
      <c r="H65" s="72" t="str">
        <f t="shared" si="0"/>
        <v>OK</v>
      </c>
      <c r="I65" s="72" t="str">
        <f t="shared" si="1"/>
        <v>OK</v>
      </c>
      <c r="J65" s="85">
        <f t="shared" si="2"/>
        <v>26.6</v>
      </c>
    </row>
    <row r="66" spans="1:10" ht="16.95" customHeight="1" x14ac:dyDescent="0.25">
      <c r="A66" s="49">
        <v>59</v>
      </c>
      <c r="B66" s="61" t="s">
        <v>280</v>
      </c>
      <c r="C66" s="47" t="s">
        <v>1862</v>
      </c>
      <c r="D66" s="79">
        <v>1000</v>
      </c>
      <c r="E66" s="78">
        <v>26.6</v>
      </c>
      <c r="H66" s="72" t="str">
        <f t="shared" si="0"/>
        <v>OK</v>
      </c>
      <c r="I66" s="72" t="str">
        <f t="shared" si="1"/>
        <v>OK</v>
      </c>
      <c r="J66" s="85">
        <f t="shared" si="2"/>
        <v>26.6</v>
      </c>
    </row>
    <row r="67" spans="1:10" ht="16.95" customHeight="1" x14ac:dyDescent="0.25">
      <c r="A67" s="49">
        <v>60</v>
      </c>
      <c r="B67" s="62" t="s">
        <v>281</v>
      </c>
      <c r="C67" s="48" t="s">
        <v>1863</v>
      </c>
      <c r="D67" s="79">
        <v>1000</v>
      </c>
      <c r="E67" s="78">
        <v>26.6</v>
      </c>
      <c r="H67" s="72" t="str">
        <f t="shared" si="0"/>
        <v>OK</v>
      </c>
      <c r="I67" s="72" t="str">
        <f t="shared" si="1"/>
        <v>OK</v>
      </c>
      <c r="J67" s="85">
        <f t="shared" si="2"/>
        <v>26.6</v>
      </c>
    </row>
    <row r="68" spans="1:10" ht="16.95" customHeight="1" x14ac:dyDescent="0.25">
      <c r="A68" s="55">
        <v>61</v>
      </c>
      <c r="B68" s="64" t="s">
        <v>353</v>
      </c>
      <c r="C68" s="51"/>
      <c r="D68" s="83">
        <v>1000</v>
      </c>
      <c r="E68" s="82">
        <v>26.6</v>
      </c>
      <c r="H68" s="72" t="str">
        <f t="shared" si="0"/>
        <v>OK</v>
      </c>
      <c r="I68" s="72" t="str">
        <f t="shared" si="1"/>
        <v>OK</v>
      </c>
      <c r="J68" s="85">
        <f t="shared" si="2"/>
        <v>26.6</v>
      </c>
    </row>
    <row r="69" spans="1:10" ht="16.95" customHeight="1" x14ac:dyDescent="0.25">
      <c r="A69" s="49">
        <v>62</v>
      </c>
      <c r="B69" s="62" t="s">
        <v>354</v>
      </c>
      <c r="C69" s="48"/>
      <c r="D69" s="78">
        <v>960</v>
      </c>
      <c r="E69" s="78">
        <v>25.5</v>
      </c>
      <c r="H69" s="72" t="str">
        <f t="shared" si="0"/>
        <v>OK</v>
      </c>
      <c r="I69" s="72" t="str">
        <f t="shared" si="1"/>
        <v>OK</v>
      </c>
      <c r="J69" s="85">
        <f t="shared" si="2"/>
        <v>26.5625</v>
      </c>
    </row>
    <row r="70" spans="1:10" ht="16.95" customHeight="1" x14ac:dyDescent="0.25">
      <c r="A70" s="49">
        <v>63</v>
      </c>
      <c r="B70" s="62" t="s">
        <v>355</v>
      </c>
      <c r="C70" s="48"/>
      <c r="D70" s="78">
        <v>960</v>
      </c>
      <c r="E70" s="78">
        <v>25.5</v>
      </c>
      <c r="H70" s="72" t="str">
        <f t="shared" si="0"/>
        <v>OK</v>
      </c>
      <c r="I70" s="72" t="str">
        <f t="shared" si="1"/>
        <v>OK</v>
      </c>
      <c r="J70" s="85">
        <f t="shared" si="2"/>
        <v>26.5625</v>
      </c>
    </row>
    <row r="71" spans="1:10" ht="16.95" customHeight="1" x14ac:dyDescent="0.25">
      <c r="A71" s="49">
        <v>64</v>
      </c>
      <c r="B71" s="62" t="s">
        <v>356</v>
      </c>
      <c r="C71" s="48"/>
      <c r="D71" s="78">
        <v>950</v>
      </c>
      <c r="E71" s="78">
        <v>25.3</v>
      </c>
      <c r="H71" s="72" t="str">
        <f t="shared" si="0"/>
        <v>OK</v>
      </c>
      <c r="I71" s="72" t="str">
        <f t="shared" si="1"/>
        <v>OK</v>
      </c>
      <c r="J71" s="85">
        <f t="shared" si="2"/>
        <v>26.631578947368421</v>
      </c>
    </row>
    <row r="72" spans="1:10" ht="16.95" customHeight="1" x14ac:dyDescent="0.25">
      <c r="A72" s="49">
        <v>65</v>
      </c>
      <c r="B72" s="62" t="s">
        <v>357</v>
      </c>
      <c r="C72" s="48"/>
      <c r="D72" s="78">
        <v>930</v>
      </c>
      <c r="E72" s="78">
        <v>24.7</v>
      </c>
      <c r="H72" s="72" t="str">
        <f t="shared" si="0"/>
        <v>OK</v>
      </c>
      <c r="I72" s="72" t="str">
        <f t="shared" si="1"/>
        <v>OK</v>
      </c>
      <c r="J72" s="85">
        <f t="shared" si="2"/>
        <v>26.559139784946236</v>
      </c>
    </row>
    <row r="73" spans="1:10" ht="16.95" customHeight="1" x14ac:dyDescent="0.25">
      <c r="A73" s="49">
        <v>66</v>
      </c>
      <c r="B73" s="62" t="s">
        <v>358</v>
      </c>
      <c r="C73" s="48"/>
      <c r="D73" s="78">
        <v>900</v>
      </c>
      <c r="E73" s="78">
        <v>23.9</v>
      </c>
      <c r="H73" s="72" t="str">
        <f t="shared" ref="H73:H136" si="3">IF(E73&gt;E72,"error","OK")</f>
        <v>OK</v>
      </c>
      <c r="I73" s="72" t="str">
        <f t="shared" ref="I73:I136" si="4">IF(D73&gt;D72,"error","OK")</f>
        <v>OK</v>
      </c>
      <c r="J73" s="85">
        <f t="shared" ref="J73:J136" si="5">E73*1000/D73</f>
        <v>26.555555555555557</v>
      </c>
    </row>
    <row r="74" spans="1:10" ht="16.95" customHeight="1" x14ac:dyDescent="0.25">
      <c r="A74" s="49">
        <v>67</v>
      </c>
      <c r="B74" s="62" t="s">
        <v>359</v>
      </c>
      <c r="C74" s="48"/>
      <c r="D74" s="78">
        <v>900</v>
      </c>
      <c r="E74" s="78">
        <v>23.9</v>
      </c>
      <c r="H74" s="72" t="str">
        <f t="shared" si="3"/>
        <v>OK</v>
      </c>
      <c r="I74" s="72" t="str">
        <f t="shared" si="4"/>
        <v>OK</v>
      </c>
      <c r="J74" s="85">
        <f t="shared" si="5"/>
        <v>26.555555555555557</v>
      </c>
    </row>
    <row r="75" spans="1:10" ht="16.95" customHeight="1" x14ac:dyDescent="0.25">
      <c r="A75" s="49">
        <v>68</v>
      </c>
      <c r="B75" s="62" t="s">
        <v>360</v>
      </c>
      <c r="C75" s="48"/>
      <c r="D75" s="78">
        <v>900</v>
      </c>
      <c r="E75" s="78">
        <v>23.9</v>
      </c>
      <c r="H75" s="72" t="str">
        <f t="shared" si="3"/>
        <v>OK</v>
      </c>
      <c r="I75" s="72" t="str">
        <f t="shared" si="4"/>
        <v>OK</v>
      </c>
      <c r="J75" s="85">
        <f t="shared" si="5"/>
        <v>26.555555555555557</v>
      </c>
    </row>
    <row r="76" spans="1:10" ht="16.95" customHeight="1" x14ac:dyDescent="0.25">
      <c r="A76" s="49">
        <v>69</v>
      </c>
      <c r="B76" s="62" t="s">
        <v>361</v>
      </c>
      <c r="C76" s="48"/>
      <c r="D76" s="78">
        <v>870</v>
      </c>
      <c r="E76" s="78">
        <v>23.1</v>
      </c>
      <c r="H76" s="72" t="str">
        <f t="shared" si="3"/>
        <v>OK</v>
      </c>
      <c r="I76" s="72" t="str">
        <f t="shared" si="4"/>
        <v>OK</v>
      </c>
      <c r="J76" s="85">
        <f t="shared" si="5"/>
        <v>26.551724137931036</v>
      </c>
    </row>
    <row r="77" spans="1:10" ht="16.95" customHeight="1" x14ac:dyDescent="0.25">
      <c r="A77" s="49">
        <v>70</v>
      </c>
      <c r="B77" s="62" t="s">
        <v>362</v>
      </c>
      <c r="C77" s="48"/>
      <c r="D77" s="78">
        <v>800</v>
      </c>
      <c r="E77" s="78">
        <v>21.3</v>
      </c>
      <c r="H77" s="72" t="str">
        <f t="shared" si="3"/>
        <v>OK</v>
      </c>
      <c r="I77" s="72" t="str">
        <f t="shared" si="4"/>
        <v>OK</v>
      </c>
      <c r="J77" s="85">
        <f t="shared" si="5"/>
        <v>26.625</v>
      </c>
    </row>
    <row r="78" spans="1:10" ht="16.95" customHeight="1" x14ac:dyDescent="0.25">
      <c r="A78" s="49">
        <v>71</v>
      </c>
      <c r="B78" s="62" t="s">
        <v>363</v>
      </c>
      <c r="C78" s="48"/>
      <c r="D78" s="78">
        <v>800</v>
      </c>
      <c r="E78" s="78">
        <v>21.3</v>
      </c>
      <c r="H78" s="72" t="str">
        <f t="shared" si="3"/>
        <v>OK</v>
      </c>
      <c r="I78" s="72" t="str">
        <f t="shared" si="4"/>
        <v>OK</v>
      </c>
      <c r="J78" s="85">
        <f t="shared" si="5"/>
        <v>26.625</v>
      </c>
    </row>
    <row r="79" spans="1:10" ht="16.95" customHeight="1" x14ac:dyDescent="0.25">
      <c r="A79" s="49">
        <v>72</v>
      </c>
      <c r="B79" s="62" t="s">
        <v>364</v>
      </c>
      <c r="C79" s="48"/>
      <c r="D79" s="78">
        <v>800</v>
      </c>
      <c r="E79" s="78">
        <v>21.3</v>
      </c>
      <c r="H79" s="72" t="str">
        <f t="shared" si="3"/>
        <v>OK</v>
      </c>
      <c r="I79" s="72" t="str">
        <f t="shared" si="4"/>
        <v>OK</v>
      </c>
      <c r="J79" s="85">
        <f t="shared" si="5"/>
        <v>26.625</v>
      </c>
    </row>
    <row r="80" spans="1:10" ht="16.95" customHeight="1" x14ac:dyDescent="0.25">
      <c r="A80" s="49">
        <v>73</v>
      </c>
      <c r="B80" s="62" t="s">
        <v>365</v>
      </c>
      <c r="C80" s="48"/>
      <c r="D80" s="78">
        <v>800</v>
      </c>
      <c r="E80" s="78">
        <v>21.3</v>
      </c>
      <c r="H80" s="72" t="str">
        <f t="shared" si="3"/>
        <v>OK</v>
      </c>
      <c r="I80" s="72" t="str">
        <f t="shared" si="4"/>
        <v>OK</v>
      </c>
      <c r="J80" s="85">
        <f t="shared" si="5"/>
        <v>26.625</v>
      </c>
    </row>
    <row r="81" spans="1:10" ht="16.95" customHeight="1" x14ac:dyDescent="0.25">
      <c r="A81" s="49">
        <v>74</v>
      </c>
      <c r="B81" s="62" t="s">
        <v>366</v>
      </c>
      <c r="C81" s="48"/>
      <c r="D81" s="78">
        <v>800</v>
      </c>
      <c r="E81" s="78">
        <v>21.3</v>
      </c>
      <c r="H81" s="72" t="str">
        <f t="shared" si="3"/>
        <v>OK</v>
      </c>
      <c r="I81" s="72" t="str">
        <f t="shared" si="4"/>
        <v>OK</v>
      </c>
      <c r="J81" s="85">
        <f t="shared" si="5"/>
        <v>26.625</v>
      </c>
    </row>
    <row r="82" spans="1:10" ht="16.95" customHeight="1" x14ac:dyDescent="0.25">
      <c r="A82" s="49">
        <v>75</v>
      </c>
      <c r="B82" s="62" t="s">
        <v>367</v>
      </c>
      <c r="C82" s="48"/>
      <c r="D82" s="78">
        <v>790</v>
      </c>
      <c r="E82" s="78">
        <v>21</v>
      </c>
      <c r="H82" s="72" t="str">
        <f t="shared" si="3"/>
        <v>OK</v>
      </c>
      <c r="I82" s="72" t="str">
        <f t="shared" si="4"/>
        <v>OK</v>
      </c>
      <c r="J82" s="85">
        <f t="shared" si="5"/>
        <v>26.582278481012658</v>
      </c>
    </row>
    <row r="83" spans="1:10" ht="16.95" customHeight="1" x14ac:dyDescent="0.25">
      <c r="A83" s="49">
        <v>76</v>
      </c>
      <c r="B83" s="62" t="s">
        <v>368</v>
      </c>
      <c r="C83" s="48"/>
      <c r="D83" s="78">
        <v>710</v>
      </c>
      <c r="E83" s="78">
        <v>18.899999999999999</v>
      </c>
      <c r="H83" s="72" t="str">
        <f t="shared" si="3"/>
        <v>OK</v>
      </c>
      <c r="I83" s="72" t="str">
        <f t="shared" si="4"/>
        <v>OK</v>
      </c>
      <c r="J83" s="85">
        <f t="shared" si="5"/>
        <v>26.619718309859156</v>
      </c>
    </row>
    <row r="84" spans="1:10" ht="16.95" customHeight="1" x14ac:dyDescent="0.25">
      <c r="A84" s="49">
        <v>77</v>
      </c>
      <c r="B84" s="62" t="s">
        <v>369</v>
      </c>
      <c r="C84" s="48"/>
      <c r="D84" s="78">
        <v>700</v>
      </c>
      <c r="E84" s="78">
        <v>18.600000000000001</v>
      </c>
      <c r="H84" s="72" t="str">
        <f t="shared" si="3"/>
        <v>OK</v>
      </c>
      <c r="I84" s="72" t="str">
        <f t="shared" si="4"/>
        <v>OK</v>
      </c>
      <c r="J84" s="85">
        <f t="shared" si="5"/>
        <v>26.571428571428573</v>
      </c>
    </row>
    <row r="85" spans="1:10" ht="16.95" customHeight="1" x14ac:dyDescent="0.25">
      <c r="A85" s="49">
        <v>78</v>
      </c>
      <c r="B85" s="65" t="s">
        <v>1790</v>
      </c>
      <c r="C85" s="50"/>
      <c r="D85" s="78">
        <v>700</v>
      </c>
      <c r="E85" s="78">
        <v>18.600000000000001</v>
      </c>
      <c r="H85" s="72" t="str">
        <f t="shared" si="3"/>
        <v>OK</v>
      </c>
      <c r="I85" s="72" t="str">
        <f t="shared" si="4"/>
        <v>OK</v>
      </c>
      <c r="J85" s="85">
        <f t="shared" si="5"/>
        <v>26.571428571428573</v>
      </c>
    </row>
    <row r="86" spans="1:10" ht="16.95" customHeight="1" x14ac:dyDescent="0.25">
      <c r="A86" s="49">
        <v>79</v>
      </c>
      <c r="B86" s="62" t="s">
        <v>371</v>
      </c>
      <c r="C86" s="48"/>
      <c r="D86" s="78">
        <v>680</v>
      </c>
      <c r="E86" s="78">
        <v>18.100000000000001</v>
      </c>
      <c r="H86" s="72" t="str">
        <f t="shared" si="3"/>
        <v>OK</v>
      </c>
      <c r="I86" s="72" t="str">
        <f t="shared" si="4"/>
        <v>OK</v>
      </c>
      <c r="J86" s="85">
        <f t="shared" si="5"/>
        <v>26.617647058823529</v>
      </c>
    </row>
    <row r="87" spans="1:10" ht="16.95" customHeight="1" x14ac:dyDescent="0.25">
      <c r="A87" s="49">
        <v>80</v>
      </c>
      <c r="B87" s="62" t="s">
        <v>435</v>
      </c>
      <c r="C87" s="48"/>
      <c r="D87" s="78">
        <v>650</v>
      </c>
      <c r="E87" s="78">
        <v>17.3</v>
      </c>
      <c r="H87" s="72" t="str">
        <f t="shared" si="3"/>
        <v>OK</v>
      </c>
      <c r="I87" s="72" t="str">
        <f t="shared" si="4"/>
        <v>OK</v>
      </c>
      <c r="J87" s="85">
        <f t="shared" si="5"/>
        <v>26.615384615384617</v>
      </c>
    </row>
    <row r="88" spans="1:10" ht="16.95" customHeight="1" x14ac:dyDescent="0.25">
      <c r="A88" s="49">
        <v>81</v>
      </c>
      <c r="B88" s="62" t="s">
        <v>436</v>
      </c>
      <c r="C88" s="48"/>
      <c r="D88" s="78">
        <v>650</v>
      </c>
      <c r="E88" s="78">
        <v>17.3</v>
      </c>
      <c r="H88" s="72" t="str">
        <f t="shared" si="3"/>
        <v>OK</v>
      </c>
      <c r="I88" s="72" t="str">
        <f t="shared" si="4"/>
        <v>OK</v>
      </c>
      <c r="J88" s="85">
        <f t="shared" si="5"/>
        <v>26.615384615384617</v>
      </c>
    </row>
    <row r="89" spans="1:10" ht="16.95" customHeight="1" x14ac:dyDescent="0.25">
      <c r="A89" s="49">
        <v>82</v>
      </c>
      <c r="B89" s="62" t="s">
        <v>437</v>
      </c>
      <c r="C89" s="48"/>
      <c r="D89" s="78">
        <v>650</v>
      </c>
      <c r="E89" s="78">
        <v>17.3</v>
      </c>
      <c r="H89" s="72" t="str">
        <f t="shared" si="3"/>
        <v>OK</v>
      </c>
      <c r="I89" s="72" t="str">
        <f t="shared" si="4"/>
        <v>OK</v>
      </c>
      <c r="J89" s="85">
        <f t="shared" si="5"/>
        <v>26.615384615384617</v>
      </c>
    </row>
    <row r="90" spans="1:10" ht="16.95" customHeight="1" x14ac:dyDescent="0.25">
      <c r="A90" s="49">
        <v>83</v>
      </c>
      <c r="B90" s="62" t="s">
        <v>438</v>
      </c>
      <c r="C90" s="48"/>
      <c r="D90" s="78">
        <v>640</v>
      </c>
      <c r="E90" s="78">
        <v>17</v>
      </c>
      <c r="H90" s="72" t="str">
        <f t="shared" si="3"/>
        <v>OK</v>
      </c>
      <c r="I90" s="72" t="str">
        <f t="shared" si="4"/>
        <v>OK</v>
      </c>
      <c r="J90" s="85">
        <f t="shared" si="5"/>
        <v>26.5625</v>
      </c>
    </row>
    <row r="91" spans="1:10" ht="16.95" customHeight="1" x14ac:dyDescent="0.25">
      <c r="A91" s="49">
        <v>84</v>
      </c>
      <c r="B91" s="62" t="s">
        <v>439</v>
      </c>
      <c r="C91" s="48"/>
      <c r="D91" s="78">
        <v>640</v>
      </c>
      <c r="E91" s="78">
        <v>17</v>
      </c>
      <c r="H91" s="72" t="str">
        <f t="shared" si="3"/>
        <v>OK</v>
      </c>
      <c r="I91" s="72" t="str">
        <f t="shared" si="4"/>
        <v>OK</v>
      </c>
      <c r="J91" s="85">
        <f t="shared" si="5"/>
        <v>26.5625</v>
      </c>
    </row>
    <row r="92" spans="1:10" ht="16.95" customHeight="1" x14ac:dyDescent="0.25">
      <c r="A92" s="49">
        <v>85</v>
      </c>
      <c r="B92" s="62" t="s">
        <v>440</v>
      </c>
      <c r="C92" s="48"/>
      <c r="D92" s="78">
        <v>630</v>
      </c>
      <c r="E92" s="78">
        <v>16.7</v>
      </c>
      <c r="H92" s="72" t="str">
        <f t="shared" si="3"/>
        <v>OK</v>
      </c>
      <c r="I92" s="72" t="str">
        <f t="shared" si="4"/>
        <v>OK</v>
      </c>
      <c r="J92" s="85">
        <f t="shared" si="5"/>
        <v>26.50793650793651</v>
      </c>
    </row>
    <row r="93" spans="1:10" ht="16.95" customHeight="1" x14ac:dyDescent="0.25">
      <c r="A93" s="49">
        <v>86</v>
      </c>
      <c r="B93" s="62" t="s">
        <v>441</v>
      </c>
      <c r="C93" s="48"/>
      <c r="D93" s="78">
        <v>630</v>
      </c>
      <c r="E93" s="78">
        <v>16.7</v>
      </c>
      <c r="H93" s="72" t="str">
        <f t="shared" si="3"/>
        <v>OK</v>
      </c>
      <c r="I93" s="72" t="str">
        <f t="shared" si="4"/>
        <v>OK</v>
      </c>
      <c r="J93" s="85">
        <f t="shared" si="5"/>
        <v>26.50793650793651</v>
      </c>
    </row>
    <row r="94" spans="1:10" ht="16.95" customHeight="1" x14ac:dyDescent="0.25">
      <c r="A94" s="49">
        <v>87</v>
      </c>
      <c r="B94" s="62" t="s">
        <v>442</v>
      </c>
      <c r="C94" s="48"/>
      <c r="D94" s="78">
        <v>620</v>
      </c>
      <c r="E94" s="78">
        <v>16.5</v>
      </c>
      <c r="H94" s="72" t="str">
        <f t="shared" si="3"/>
        <v>OK</v>
      </c>
      <c r="I94" s="72" t="str">
        <f t="shared" si="4"/>
        <v>OK</v>
      </c>
      <c r="J94" s="85">
        <f t="shared" si="5"/>
        <v>26.612903225806452</v>
      </c>
    </row>
    <row r="95" spans="1:10" ht="16.95" customHeight="1" x14ac:dyDescent="0.25">
      <c r="A95" s="49">
        <v>88</v>
      </c>
      <c r="B95" s="62" t="s">
        <v>443</v>
      </c>
      <c r="C95" s="48"/>
      <c r="D95" s="78">
        <v>610</v>
      </c>
      <c r="E95" s="78">
        <v>16.2</v>
      </c>
      <c r="H95" s="72" t="str">
        <f t="shared" si="3"/>
        <v>OK</v>
      </c>
      <c r="I95" s="72" t="str">
        <f t="shared" si="4"/>
        <v>OK</v>
      </c>
      <c r="J95" s="85">
        <f t="shared" si="5"/>
        <v>26.557377049180328</v>
      </c>
    </row>
    <row r="96" spans="1:10" ht="16.95" customHeight="1" x14ac:dyDescent="0.25">
      <c r="A96" s="49">
        <v>89</v>
      </c>
      <c r="B96" s="62" t="s">
        <v>444</v>
      </c>
      <c r="C96" s="48"/>
      <c r="D96" s="78">
        <v>600</v>
      </c>
      <c r="E96" s="78">
        <v>15.9</v>
      </c>
      <c r="H96" s="72" t="str">
        <f t="shared" si="3"/>
        <v>OK</v>
      </c>
      <c r="I96" s="72" t="str">
        <f t="shared" si="4"/>
        <v>OK</v>
      </c>
      <c r="J96" s="85">
        <f t="shared" si="5"/>
        <v>26.5</v>
      </c>
    </row>
    <row r="97" spans="1:10" ht="16.95" customHeight="1" x14ac:dyDescent="0.25">
      <c r="A97" s="49">
        <v>90</v>
      </c>
      <c r="B97" s="62" t="s">
        <v>445</v>
      </c>
      <c r="C97" s="48"/>
      <c r="D97" s="78">
        <v>600</v>
      </c>
      <c r="E97" s="78">
        <v>15.9</v>
      </c>
      <c r="H97" s="72" t="str">
        <f t="shared" si="3"/>
        <v>OK</v>
      </c>
      <c r="I97" s="72" t="str">
        <f t="shared" si="4"/>
        <v>OK</v>
      </c>
      <c r="J97" s="85">
        <f t="shared" si="5"/>
        <v>26.5</v>
      </c>
    </row>
    <row r="98" spans="1:10" ht="16.95" customHeight="1" x14ac:dyDescent="0.25">
      <c r="A98" s="49">
        <v>91</v>
      </c>
      <c r="B98" s="62" t="s">
        <v>446</v>
      </c>
      <c r="C98" s="48"/>
      <c r="D98" s="78">
        <v>600</v>
      </c>
      <c r="E98" s="78">
        <v>15.9</v>
      </c>
      <c r="H98" s="72" t="str">
        <f t="shared" si="3"/>
        <v>OK</v>
      </c>
      <c r="I98" s="72" t="str">
        <f t="shared" si="4"/>
        <v>OK</v>
      </c>
      <c r="J98" s="85">
        <f t="shared" si="5"/>
        <v>26.5</v>
      </c>
    </row>
    <row r="99" spans="1:10" ht="16.95" customHeight="1" x14ac:dyDescent="0.25">
      <c r="A99" s="49">
        <v>92</v>
      </c>
      <c r="B99" s="61" t="s">
        <v>447</v>
      </c>
      <c r="C99" s="47"/>
      <c r="D99" s="78">
        <v>580</v>
      </c>
      <c r="E99" s="78">
        <v>15.4</v>
      </c>
      <c r="H99" s="72" t="str">
        <f t="shared" si="3"/>
        <v>OK</v>
      </c>
      <c r="I99" s="72" t="str">
        <f t="shared" si="4"/>
        <v>OK</v>
      </c>
      <c r="J99" s="85">
        <f t="shared" si="5"/>
        <v>26.551724137931036</v>
      </c>
    </row>
    <row r="100" spans="1:10" ht="16.95" customHeight="1" x14ac:dyDescent="0.25">
      <c r="A100" s="49">
        <v>93</v>
      </c>
      <c r="B100" s="65" t="s">
        <v>448</v>
      </c>
      <c r="C100" s="50"/>
      <c r="D100" s="78">
        <v>550</v>
      </c>
      <c r="E100" s="78">
        <v>14.6</v>
      </c>
      <c r="H100" s="72" t="str">
        <f t="shared" si="3"/>
        <v>OK</v>
      </c>
      <c r="I100" s="72" t="str">
        <f t="shared" si="4"/>
        <v>OK</v>
      </c>
      <c r="J100" s="85">
        <f t="shared" si="5"/>
        <v>26.545454545454547</v>
      </c>
    </row>
    <row r="101" spans="1:10" ht="16.95" customHeight="1" x14ac:dyDescent="0.25">
      <c r="A101" s="49">
        <v>94</v>
      </c>
      <c r="B101" s="62" t="s">
        <v>449</v>
      </c>
      <c r="C101" s="48"/>
      <c r="D101" s="78">
        <v>550</v>
      </c>
      <c r="E101" s="78">
        <v>14.6</v>
      </c>
      <c r="H101" s="72" t="str">
        <f t="shared" si="3"/>
        <v>OK</v>
      </c>
      <c r="I101" s="72" t="str">
        <f t="shared" si="4"/>
        <v>OK</v>
      </c>
      <c r="J101" s="85">
        <f t="shared" si="5"/>
        <v>26.545454545454547</v>
      </c>
    </row>
    <row r="102" spans="1:10" ht="16.95" customHeight="1" x14ac:dyDescent="0.25">
      <c r="A102" s="49">
        <v>95</v>
      </c>
      <c r="B102" s="62" t="s">
        <v>450</v>
      </c>
      <c r="C102" s="48"/>
      <c r="D102" s="78">
        <v>550</v>
      </c>
      <c r="E102" s="78">
        <v>14.6</v>
      </c>
      <c r="H102" s="72" t="str">
        <f t="shared" si="3"/>
        <v>OK</v>
      </c>
      <c r="I102" s="72" t="str">
        <f t="shared" si="4"/>
        <v>OK</v>
      </c>
      <c r="J102" s="85">
        <f t="shared" si="5"/>
        <v>26.545454545454547</v>
      </c>
    </row>
    <row r="103" spans="1:10" ht="16.95" customHeight="1" x14ac:dyDescent="0.25">
      <c r="A103" s="49">
        <v>96</v>
      </c>
      <c r="B103" s="61" t="s">
        <v>451</v>
      </c>
      <c r="C103" s="47"/>
      <c r="D103" s="78">
        <v>520</v>
      </c>
      <c r="E103" s="78">
        <v>13.8</v>
      </c>
      <c r="H103" s="72" t="str">
        <f t="shared" si="3"/>
        <v>OK</v>
      </c>
      <c r="I103" s="72" t="str">
        <f t="shared" si="4"/>
        <v>OK</v>
      </c>
      <c r="J103" s="85">
        <f t="shared" si="5"/>
        <v>26.53846153846154</v>
      </c>
    </row>
    <row r="104" spans="1:10" ht="16.95" customHeight="1" x14ac:dyDescent="0.25">
      <c r="A104" s="49">
        <v>97</v>
      </c>
      <c r="B104" s="62" t="s">
        <v>452</v>
      </c>
      <c r="C104" s="48"/>
      <c r="D104" s="78">
        <v>520</v>
      </c>
      <c r="E104" s="78">
        <v>13.8</v>
      </c>
      <c r="H104" s="72" t="str">
        <f t="shared" si="3"/>
        <v>OK</v>
      </c>
      <c r="I104" s="72" t="str">
        <f t="shared" si="4"/>
        <v>OK</v>
      </c>
      <c r="J104" s="85">
        <f t="shared" si="5"/>
        <v>26.53846153846154</v>
      </c>
    </row>
    <row r="105" spans="1:10" ht="16.95" customHeight="1" x14ac:dyDescent="0.25">
      <c r="A105" s="52">
        <v>98</v>
      </c>
      <c r="B105" s="63" t="s">
        <v>453</v>
      </c>
      <c r="C105" s="53"/>
      <c r="D105" s="80">
        <v>520</v>
      </c>
      <c r="E105" s="80">
        <v>13.8</v>
      </c>
      <c r="H105" s="72" t="str">
        <f t="shared" si="3"/>
        <v>OK</v>
      </c>
      <c r="I105" s="72" t="str">
        <f t="shared" si="4"/>
        <v>OK</v>
      </c>
      <c r="J105" s="85">
        <f t="shared" si="5"/>
        <v>26.53846153846154</v>
      </c>
    </row>
    <row r="106" spans="1:10" ht="16.95" customHeight="1" x14ac:dyDescent="0.25">
      <c r="A106" s="49">
        <v>99</v>
      </c>
      <c r="B106" s="62" t="s">
        <v>514</v>
      </c>
      <c r="C106" s="48"/>
      <c r="D106" s="78">
        <v>510</v>
      </c>
      <c r="E106" s="78">
        <v>13.6</v>
      </c>
      <c r="H106" s="72" t="str">
        <f t="shared" si="3"/>
        <v>OK</v>
      </c>
      <c r="I106" s="72" t="str">
        <f t="shared" si="4"/>
        <v>OK</v>
      </c>
      <c r="J106" s="85">
        <f t="shared" si="5"/>
        <v>26.666666666666668</v>
      </c>
    </row>
    <row r="107" spans="1:10" ht="16.95" customHeight="1" x14ac:dyDescent="0.25">
      <c r="A107" s="49">
        <v>100</v>
      </c>
      <c r="B107" s="62" t="s">
        <v>515</v>
      </c>
      <c r="C107" s="48"/>
      <c r="D107" s="78">
        <v>510</v>
      </c>
      <c r="E107" s="78">
        <v>13.6</v>
      </c>
      <c r="H107" s="72" t="str">
        <f t="shared" si="3"/>
        <v>OK</v>
      </c>
      <c r="I107" s="72" t="str">
        <f t="shared" si="4"/>
        <v>OK</v>
      </c>
      <c r="J107" s="85">
        <f t="shared" si="5"/>
        <v>26.666666666666668</v>
      </c>
    </row>
    <row r="108" spans="1:10" ht="16.95" customHeight="1" x14ac:dyDescent="0.25">
      <c r="A108" s="49">
        <v>101</v>
      </c>
      <c r="B108" s="62" t="s">
        <v>516</v>
      </c>
      <c r="C108" s="48"/>
      <c r="D108" s="78">
        <v>510</v>
      </c>
      <c r="E108" s="78">
        <v>13.6</v>
      </c>
      <c r="H108" s="72" t="str">
        <f t="shared" si="3"/>
        <v>OK</v>
      </c>
      <c r="I108" s="72" t="str">
        <f t="shared" si="4"/>
        <v>OK</v>
      </c>
      <c r="J108" s="85">
        <f t="shared" si="5"/>
        <v>26.666666666666668</v>
      </c>
    </row>
    <row r="109" spans="1:10" ht="16.95" customHeight="1" x14ac:dyDescent="0.25">
      <c r="A109" s="49">
        <v>102</v>
      </c>
      <c r="B109" s="62" t="s">
        <v>517</v>
      </c>
      <c r="C109" s="48"/>
      <c r="D109" s="78">
        <v>510</v>
      </c>
      <c r="E109" s="78">
        <v>13.6</v>
      </c>
      <c r="H109" s="72" t="str">
        <f t="shared" si="3"/>
        <v>OK</v>
      </c>
      <c r="I109" s="72" t="str">
        <f t="shared" si="4"/>
        <v>OK</v>
      </c>
      <c r="J109" s="85">
        <f t="shared" si="5"/>
        <v>26.666666666666668</v>
      </c>
    </row>
    <row r="110" spans="1:10" ht="16.95" customHeight="1" x14ac:dyDescent="0.25">
      <c r="A110" s="49">
        <v>103</v>
      </c>
      <c r="B110" s="62" t="s">
        <v>518</v>
      </c>
      <c r="C110" s="48"/>
      <c r="D110" s="78">
        <v>500</v>
      </c>
      <c r="E110" s="78">
        <v>13.3</v>
      </c>
      <c r="H110" s="72" t="str">
        <f t="shared" si="3"/>
        <v>OK</v>
      </c>
      <c r="I110" s="72" t="str">
        <f t="shared" si="4"/>
        <v>OK</v>
      </c>
      <c r="J110" s="85">
        <f t="shared" si="5"/>
        <v>26.6</v>
      </c>
    </row>
    <row r="111" spans="1:10" ht="16.95" customHeight="1" x14ac:dyDescent="0.25">
      <c r="A111" s="49">
        <v>104</v>
      </c>
      <c r="B111" s="62" t="s">
        <v>519</v>
      </c>
      <c r="C111" s="48"/>
      <c r="D111" s="78">
        <v>500</v>
      </c>
      <c r="E111" s="78">
        <v>13.3</v>
      </c>
      <c r="H111" s="72" t="str">
        <f t="shared" si="3"/>
        <v>OK</v>
      </c>
      <c r="I111" s="72" t="str">
        <f t="shared" si="4"/>
        <v>OK</v>
      </c>
      <c r="J111" s="85">
        <f t="shared" si="5"/>
        <v>26.6</v>
      </c>
    </row>
    <row r="112" spans="1:10" ht="16.95" customHeight="1" x14ac:dyDescent="0.25">
      <c r="A112" s="49">
        <v>105</v>
      </c>
      <c r="B112" s="62" t="s">
        <v>520</v>
      </c>
      <c r="C112" s="48"/>
      <c r="D112" s="78">
        <v>500</v>
      </c>
      <c r="E112" s="78">
        <v>13.3</v>
      </c>
      <c r="H112" s="72" t="str">
        <f t="shared" si="3"/>
        <v>OK</v>
      </c>
      <c r="I112" s="72" t="str">
        <f t="shared" si="4"/>
        <v>OK</v>
      </c>
      <c r="J112" s="85">
        <f t="shared" si="5"/>
        <v>26.6</v>
      </c>
    </row>
    <row r="113" spans="1:10" ht="16.95" customHeight="1" x14ac:dyDescent="0.25">
      <c r="A113" s="49">
        <v>106</v>
      </c>
      <c r="B113" s="62" t="s">
        <v>521</v>
      </c>
      <c r="C113" s="48"/>
      <c r="D113" s="78">
        <v>500</v>
      </c>
      <c r="E113" s="78">
        <v>13.3</v>
      </c>
      <c r="H113" s="72" t="str">
        <f t="shared" si="3"/>
        <v>OK</v>
      </c>
      <c r="I113" s="72" t="str">
        <f t="shared" si="4"/>
        <v>OK</v>
      </c>
      <c r="J113" s="85">
        <f t="shared" si="5"/>
        <v>26.6</v>
      </c>
    </row>
    <row r="114" spans="1:10" ht="16.95" customHeight="1" x14ac:dyDescent="0.25">
      <c r="A114" s="49">
        <v>107</v>
      </c>
      <c r="B114" s="62" t="s">
        <v>522</v>
      </c>
      <c r="C114" s="48"/>
      <c r="D114" s="78">
        <v>500</v>
      </c>
      <c r="E114" s="78">
        <v>13.3</v>
      </c>
      <c r="H114" s="72" t="str">
        <f t="shared" si="3"/>
        <v>OK</v>
      </c>
      <c r="I114" s="72" t="str">
        <f t="shared" si="4"/>
        <v>OK</v>
      </c>
      <c r="J114" s="85">
        <f t="shared" si="5"/>
        <v>26.6</v>
      </c>
    </row>
    <row r="115" spans="1:10" ht="16.95" customHeight="1" x14ac:dyDescent="0.25">
      <c r="A115" s="49">
        <v>108</v>
      </c>
      <c r="B115" s="62" t="s">
        <v>523</v>
      </c>
      <c r="C115" s="48"/>
      <c r="D115" s="78">
        <v>490</v>
      </c>
      <c r="E115" s="78">
        <v>13</v>
      </c>
      <c r="H115" s="72" t="str">
        <f t="shared" si="3"/>
        <v>OK</v>
      </c>
      <c r="I115" s="72" t="str">
        <f t="shared" si="4"/>
        <v>OK</v>
      </c>
      <c r="J115" s="85">
        <f t="shared" si="5"/>
        <v>26.530612244897959</v>
      </c>
    </row>
    <row r="116" spans="1:10" ht="16.95" customHeight="1" x14ac:dyDescent="0.25">
      <c r="A116" s="49">
        <v>109</v>
      </c>
      <c r="B116" s="61" t="s">
        <v>524</v>
      </c>
      <c r="C116" s="47"/>
      <c r="D116" s="78">
        <v>490</v>
      </c>
      <c r="E116" s="78">
        <v>13</v>
      </c>
      <c r="H116" s="72" t="str">
        <f t="shared" si="3"/>
        <v>OK</v>
      </c>
      <c r="I116" s="72" t="str">
        <f t="shared" si="4"/>
        <v>OK</v>
      </c>
      <c r="J116" s="85">
        <f t="shared" si="5"/>
        <v>26.530612244897959</v>
      </c>
    </row>
    <row r="117" spans="1:10" ht="16.95" customHeight="1" x14ac:dyDescent="0.25">
      <c r="A117" s="49">
        <v>110</v>
      </c>
      <c r="B117" s="62" t="s">
        <v>525</v>
      </c>
      <c r="C117" s="48"/>
      <c r="D117" s="78">
        <v>490</v>
      </c>
      <c r="E117" s="78">
        <v>13</v>
      </c>
      <c r="H117" s="72" t="str">
        <f t="shared" si="3"/>
        <v>OK</v>
      </c>
      <c r="I117" s="72" t="str">
        <f t="shared" si="4"/>
        <v>OK</v>
      </c>
      <c r="J117" s="85">
        <f t="shared" si="5"/>
        <v>26.530612244897959</v>
      </c>
    </row>
    <row r="118" spans="1:10" ht="16.95" customHeight="1" x14ac:dyDescent="0.25">
      <c r="A118" s="49">
        <v>111</v>
      </c>
      <c r="B118" s="62" t="s">
        <v>526</v>
      </c>
      <c r="C118" s="48"/>
      <c r="D118" s="78">
        <v>480</v>
      </c>
      <c r="E118" s="78">
        <v>12.8</v>
      </c>
      <c r="H118" s="72" t="str">
        <f t="shared" si="3"/>
        <v>OK</v>
      </c>
      <c r="I118" s="72" t="str">
        <f t="shared" si="4"/>
        <v>OK</v>
      </c>
      <c r="J118" s="85">
        <f t="shared" si="5"/>
        <v>26.666666666666668</v>
      </c>
    </row>
    <row r="119" spans="1:10" ht="16.95" customHeight="1" x14ac:dyDescent="0.25">
      <c r="A119" s="49">
        <v>112</v>
      </c>
      <c r="B119" s="62" t="s">
        <v>527</v>
      </c>
      <c r="C119" s="48"/>
      <c r="D119" s="78">
        <v>480</v>
      </c>
      <c r="E119" s="78">
        <v>12.8</v>
      </c>
      <c r="H119" s="72" t="str">
        <f t="shared" si="3"/>
        <v>OK</v>
      </c>
      <c r="I119" s="72" t="str">
        <f t="shared" si="4"/>
        <v>OK</v>
      </c>
      <c r="J119" s="85">
        <f t="shared" si="5"/>
        <v>26.666666666666668</v>
      </c>
    </row>
    <row r="120" spans="1:10" ht="16.95" customHeight="1" x14ac:dyDescent="0.25">
      <c r="A120" s="49">
        <v>113</v>
      </c>
      <c r="B120" s="62" t="s">
        <v>528</v>
      </c>
      <c r="C120" s="48"/>
      <c r="D120" s="78">
        <v>480</v>
      </c>
      <c r="E120" s="78">
        <v>12.8</v>
      </c>
      <c r="H120" s="72" t="str">
        <f t="shared" si="3"/>
        <v>OK</v>
      </c>
      <c r="I120" s="72" t="str">
        <f t="shared" si="4"/>
        <v>OK</v>
      </c>
      <c r="J120" s="85">
        <f t="shared" si="5"/>
        <v>26.666666666666668</v>
      </c>
    </row>
    <row r="121" spans="1:10" ht="16.95" customHeight="1" x14ac:dyDescent="0.25">
      <c r="A121" s="49">
        <v>114</v>
      </c>
      <c r="B121" s="62" t="s">
        <v>529</v>
      </c>
      <c r="C121" s="48"/>
      <c r="D121" s="78">
        <v>480</v>
      </c>
      <c r="E121" s="78">
        <v>12.8</v>
      </c>
      <c r="H121" s="72" t="str">
        <f t="shared" si="3"/>
        <v>OK</v>
      </c>
      <c r="I121" s="72" t="str">
        <f t="shared" si="4"/>
        <v>OK</v>
      </c>
      <c r="J121" s="85">
        <f t="shared" si="5"/>
        <v>26.666666666666668</v>
      </c>
    </row>
    <row r="122" spans="1:10" ht="16.95" customHeight="1" x14ac:dyDescent="0.25">
      <c r="A122" s="49">
        <v>115</v>
      </c>
      <c r="B122" s="62" t="s">
        <v>530</v>
      </c>
      <c r="C122" s="48"/>
      <c r="D122" s="78">
        <v>470</v>
      </c>
      <c r="E122" s="78">
        <v>12.5</v>
      </c>
      <c r="H122" s="72" t="str">
        <f t="shared" si="3"/>
        <v>OK</v>
      </c>
      <c r="I122" s="72" t="str">
        <f t="shared" si="4"/>
        <v>OK</v>
      </c>
      <c r="J122" s="85">
        <f t="shared" si="5"/>
        <v>26.595744680851062</v>
      </c>
    </row>
    <row r="123" spans="1:10" ht="16.95" customHeight="1" x14ac:dyDescent="0.25">
      <c r="A123" s="49">
        <v>116</v>
      </c>
      <c r="B123" s="66" t="s">
        <v>580</v>
      </c>
      <c r="C123" s="57"/>
      <c r="D123" s="82">
        <v>470</v>
      </c>
      <c r="E123" s="82">
        <v>12.5</v>
      </c>
      <c r="H123" s="72" t="str">
        <f t="shared" si="3"/>
        <v>OK</v>
      </c>
      <c r="I123" s="72" t="str">
        <f t="shared" si="4"/>
        <v>OK</v>
      </c>
      <c r="J123" s="85">
        <f t="shared" si="5"/>
        <v>26.595744680851062</v>
      </c>
    </row>
    <row r="124" spans="1:10" ht="16.95" customHeight="1" x14ac:dyDescent="0.25">
      <c r="A124" s="49">
        <v>117</v>
      </c>
      <c r="B124" s="62" t="s">
        <v>581</v>
      </c>
      <c r="C124" s="48"/>
      <c r="D124" s="78">
        <v>470</v>
      </c>
      <c r="E124" s="78">
        <v>12.5</v>
      </c>
      <c r="H124" s="72" t="str">
        <f t="shared" si="3"/>
        <v>OK</v>
      </c>
      <c r="I124" s="72" t="str">
        <f t="shared" si="4"/>
        <v>OK</v>
      </c>
      <c r="J124" s="85">
        <f t="shared" si="5"/>
        <v>26.595744680851062</v>
      </c>
    </row>
    <row r="125" spans="1:10" ht="16.95" customHeight="1" x14ac:dyDescent="0.25">
      <c r="A125" s="49">
        <v>118</v>
      </c>
      <c r="B125" s="62" t="s">
        <v>582</v>
      </c>
      <c r="C125" s="48"/>
      <c r="D125" s="78">
        <v>460</v>
      </c>
      <c r="E125" s="78">
        <v>12.2</v>
      </c>
      <c r="H125" s="72" t="str">
        <f t="shared" si="3"/>
        <v>OK</v>
      </c>
      <c r="I125" s="72" t="str">
        <f t="shared" si="4"/>
        <v>OK</v>
      </c>
      <c r="J125" s="85">
        <f t="shared" si="5"/>
        <v>26.521739130434781</v>
      </c>
    </row>
    <row r="126" spans="1:10" ht="16.95" customHeight="1" x14ac:dyDescent="0.25">
      <c r="A126" s="49">
        <v>119</v>
      </c>
      <c r="B126" s="62" t="s">
        <v>583</v>
      </c>
      <c r="C126" s="48"/>
      <c r="D126" s="78">
        <v>450</v>
      </c>
      <c r="E126" s="87">
        <v>12</v>
      </c>
      <c r="H126" s="72" t="str">
        <f t="shared" si="3"/>
        <v>OK</v>
      </c>
      <c r="I126" s="72" t="str">
        <f t="shared" si="4"/>
        <v>OK</v>
      </c>
      <c r="J126" s="85">
        <f t="shared" si="5"/>
        <v>26.666666666666668</v>
      </c>
    </row>
    <row r="127" spans="1:10" ht="16.95" customHeight="1" x14ac:dyDescent="0.25">
      <c r="A127" s="49">
        <v>120</v>
      </c>
      <c r="B127" s="62" t="s">
        <v>584</v>
      </c>
      <c r="C127" s="48"/>
      <c r="D127" s="78">
        <v>450</v>
      </c>
      <c r="E127" s="87">
        <v>12</v>
      </c>
      <c r="H127" s="72" t="str">
        <f t="shared" si="3"/>
        <v>OK</v>
      </c>
      <c r="I127" s="72" t="str">
        <f t="shared" si="4"/>
        <v>OK</v>
      </c>
      <c r="J127" s="85">
        <f t="shared" si="5"/>
        <v>26.666666666666668</v>
      </c>
    </row>
    <row r="128" spans="1:10" ht="16.95" customHeight="1" x14ac:dyDescent="0.25">
      <c r="A128" s="49">
        <v>121</v>
      </c>
      <c r="B128" s="62" t="s">
        <v>585</v>
      </c>
      <c r="C128" s="48"/>
      <c r="D128" s="78">
        <v>450</v>
      </c>
      <c r="E128" s="87">
        <v>12</v>
      </c>
      <c r="H128" s="72" t="str">
        <f t="shared" si="3"/>
        <v>OK</v>
      </c>
      <c r="I128" s="72" t="str">
        <f t="shared" si="4"/>
        <v>OK</v>
      </c>
      <c r="J128" s="85">
        <f t="shared" si="5"/>
        <v>26.666666666666668</v>
      </c>
    </row>
    <row r="129" spans="1:10" ht="16.95" customHeight="1" x14ac:dyDescent="0.25">
      <c r="A129" s="49">
        <v>122</v>
      </c>
      <c r="B129" s="61" t="s">
        <v>586</v>
      </c>
      <c r="C129" s="47"/>
      <c r="D129" s="78">
        <v>450</v>
      </c>
      <c r="E129" s="87">
        <v>12</v>
      </c>
      <c r="H129" s="72" t="str">
        <f t="shared" si="3"/>
        <v>OK</v>
      </c>
      <c r="I129" s="72" t="str">
        <f t="shared" si="4"/>
        <v>OK</v>
      </c>
      <c r="J129" s="85">
        <f t="shared" si="5"/>
        <v>26.666666666666668</v>
      </c>
    </row>
    <row r="130" spans="1:10" ht="16.95" customHeight="1" x14ac:dyDescent="0.25">
      <c r="A130" s="49">
        <v>123</v>
      </c>
      <c r="B130" s="62" t="s">
        <v>587</v>
      </c>
      <c r="C130" s="48"/>
      <c r="D130" s="78">
        <v>450</v>
      </c>
      <c r="E130" s="87">
        <v>12</v>
      </c>
      <c r="H130" s="72" t="str">
        <f t="shared" si="3"/>
        <v>OK</v>
      </c>
      <c r="I130" s="72" t="str">
        <f t="shared" si="4"/>
        <v>OK</v>
      </c>
      <c r="J130" s="85">
        <f t="shared" si="5"/>
        <v>26.666666666666668</v>
      </c>
    </row>
    <row r="131" spans="1:10" ht="16.95" customHeight="1" x14ac:dyDescent="0.25">
      <c r="A131" s="49">
        <v>124</v>
      </c>
      <c r="B131" s="62" t="s">
        <v>588</v>
      </c>
      <c r="C131" s="48"/>
      <c r="D131" s="78">
        <v>450</v>
      </c>
      <c r="E131" s="87">
        <v>12</v>
      </c>
      <c r="H131" s="72" t="str">
        <f t="shared" si="3"/>
        <v>OK</v>
      </c>
      <c r="I131" s="72" t="str">
        <f t="shared" si="4"/>
        <v>OK</v>
      </c>
      <c r="J131" s="85">
        <f t="shared" si="5"/>
        <v>26.666666666666668</v>
      </c>
    </row>
    <row r="132" spans="1:10" ht="16.95" customHeight="1" x14ac:dyDescent="0.25">
      <c r="A132" s="49">
        <v>125</v>
      </c>
      <c r="B132" s="62" t="s">
        <v>589</v>
      </c>
      <c r="C132" s="48"/>
      <c r="D132" s="78">
        <v>450</v>
      </c>
      <c r="E132" s="87">
        <v>12</v>
      </c>
      <c r="H132" s="72" t="str">
        <f t="shared" si="3"/>
        <v>OK</v>
      </c>
      <c r="I132" s="72" t="str">
        <f t="shared" si="4"/>
        <v>OK</v>
      </c>
      <c r="J132" s="85">
        <f t="shared" si="5"/>
        <v>26.666666666666668</v>
      </c>
    </row>
    <row r="133" spans="1:10" ht="16.95" customHeight="1" x14ac:dyDescent="0.25">
      <c r="A133" s="49">
        <v>126</v>
      </c>
      <c r="B133" s="62" t="s">
        <v>590</v>
      </c>
      <c r="C133" s="48"/>
      <c r="D133" s="78">
        <v>450</v>
      </c>
      <c r="E133" s="87">
        <v>12</v>
      </c>
      <c r="H133" s="72" t="str">
        <f t="shared" si="3"/>
        <v>OK</v>
      </c>
      <c r="I133" s="72" t="str">
        <f t="shared" si="4"/>
        <v>OK</v>
      </c>
      <c r="J133" s="85">
        <f t="shared" si="5"/>
        <v>26.666666666666668</v>
      </c>
    </row>
    <row r="134" spans="1:10" ht="16.95" customHeight="1" x14ac:dyDescent="0.25">
      <c r="A134" s="49">
        <v>127</v>
      </c>
      <c r="B134" s="62" t="s">
        <v>591</v>
      </c>
      <c r="C134" s="48"/>
      <c r="D134" s="78">
        <v>440</v>
      </c>
      <c r="E134" s="78">
        <v>11.7</v>
      </c>
      <c r="H134" s="72" t="str">
        <f t="shared" si="3"/>
        <v>OK</v>
      </c>
      <c r="I134" s="72" t="str">
        <f t="shared" si="4"/>
        <v>OK</v>
      </c>
      <c r="J134" s="85">
        <f t="shared" si="5"/>
        <v>26.59090909090909</v>
      </c>
    </row>
    <row r="135" spans="1:10" ht="16.95" customHeight="1" x14ac:dyDescent="0.25">
      <c r="A135" s="49">
        <v>128</v>
      </c>
      <c r="B135" s="62" t="s">
        <v>592</v>
      </c>
      <c r="C135" s="48"/>
      <c r="D135" s="78">
        <v>440</v>
      </c>
      <c r="E135" s="78">
        <v>11.7</v>
      </c>
      <c r="H135" s="72" t="str">
        <f t="shared" si="3"/>
        <v>OK</v>
      </c>
      <c r="I135" s="72" t="str">
        <f t="shared" si="4"/>
        <v>OK</v>
      </c>
      <c r="J135" s="85">
        <f t="shared" si="5"/>
        <v>26.59090909090909</v>
      </c>
    </row>
    <row r="136" spans="1:10" ht="16.95" customHeight="1" x14ac:dyDescent="0.25">
      <c r="A136" s="49">
        <v>129</v>
      </c>
      <c r="B136" s="62" t="s">
        <v>593</v>
      </c>
      <c r="C136" s="48"/>
      <c r="D136" s="78">
        <v>440</v>
      </c>
      <c r="E136" s="78">
        <v>11.7</v>
      </c>
      <c r="H136" s="72" t="str">
        <f t="shared" si="3"/>
        <v>OK</v>
      </c>
      <c r="I136" s="72" t="str">
        <f t="shared" si="4"/>
        <v>OK</v>
      </c>
      <c r="J136" s="85">
        <f t="shared" si="5"/>
        <v>26.59090909090909</v>
      </c>
    </row>
    <row r="137" spans="1:10" ht="16.95" customHeight="1" x14ac:dyDescent="0.25">
      <c r="A137" s="49">
        <v>130</v>
      </c>
      <c r="B137" s="61" t="s">
        <v>594</v>
      </c>
      <c r="C137" s="47"/>
      <c r="D137" s="78">
        <v>430</v>
      </c>
      <c r="E137" s="78">
        <v>11.4</v>
      </c>
      <c r="H137" s="72" t="str">
        <f t="shared" ref="H137:H200" si="6">IF(E137&gt;E136,"error","OK")</f>
        <v>OK</v>
      </c>
      <c r="I137" s="72" t="str">
        <f t="shared" ref="I137:I200" si="7">IF(D137&gt;D136,"error","OK")</f>
        <v>OK</v>
      </c>
      <c r="J137" s="85">
        <f t="shared" ref="J137:J200" si="8">E137*1000/D137</f>
        <v>26.511627906976745</v>
      </c>
    </row>
    <row r="138" spans="1:10" ht="16.95" customHeight="1" x14ac:dyDescent="0.25">
      <c r="A138" s="49">
        <v>131</v>
      </c>
      <c r="B138" s="62" t="s">
        <v>595</v>
      </c>
      <c r="C138" s="48"/>
      <c r="D138" s="78">
        <v>430</v>
      </c>
      <c r="E138" s="78">
        <v>11.4</v>
      </c>
      <c r="H138" s="72" t="str">
        <f t="shared" si="6"/>
        <v>OK</v>
      </c>
      <c r="I138" s="72" t="str">
        <f t="shared" si="7"/>
        <v>OK</v>
      </c>
      <c r="J138" s="85">
        <f t="shared" si="8"/>
        <v>26.511627906976745</v>
      </c>
    </row>
    <row r="139" spans="1:10" ht="16.95" customHeight="1" x14ac:dyDescent="0.25">
      <c r="A139" s="49">
        <v>132</v>
      </c>
      <c r="B139" s="62" t="s">
        <v>596</v>
      </c>
      <c r="C139" s="48"/>
      <c r="D139" s="78">
        <v>430</v>
      </c>
      <c r="E139" s="78">
        <v>11.4</v>
      </c>
      <c r="H139" s="72" t="str">
        <f t="shared" si="6"/>
        <v>OK</v>
      </c>
      <c r="I139" s="72" t="str">
        <f t="shared" si="7"/>
        <v>OK</v>
      </c>
      <c r="J139" s="85">
        <f t="shared" si="8"/>
        <v>26.511627906976745</v>
      </c>
    </row>
    <row r="140" spans="1:10" ht="16.95" customHeight="1" x14ac:dyDescent="0.25">
      <c r="A140" s="49">
        <v>133</v>
      </c>
      <c r="B140" s="62" t="s">
        <v>597</v>
      </c>
      <c r="C140" s="48"/>
      <c r="D140" s="78">
        <v>420</v>
      </c>
      <c r="E140" s="78">
        <v>11.2</v>
      </c>
      <c r="H140" s="72" t="str">
        <f t="shared" si="6"/>
        <v>OK</v>
      </c>
      <c r="I140" s="72" t="str">
        <f t="shared" si="7"/>
        <v>OK</v>
      </c>
      <c r="J140" s="85">
        <f t="shared" si="8"/>
        <v>26.666666666666668</v>
      </c>
    </row>
    <row r="141" spans="1:10" ht="16.95" customHeight="1" x14ac:dyDescent="0.25">
      <c r="A141" s="49">
        <v>134</v>
      </c>
      <c r="B141" s="61" t="s">
        <v>1791</v>
      </c>
      <c r="C141" s="47"/>
      <c r="D141" s="78">
        <v>420</v>
      </c>
      <c r="E141" s="78">
        <v>11.2</v>
      </c>
      <c r="H141" s="72" t="str">
        <f t="shared" si="6"/>
        <v>OK</v>
      </c>
      <c r="I141" s="72" t="str">
        <f t="shared" si="7"/>
        <v>OK</v>
      </c>
      <c r="J141" s="85">
        <f t="shared" si="8"/>
        <v>26.666666666666668</v>
      </c>
    </row>
    <row r="142" spans="1:10" ht="16.95" customHeight="1" x14ac:dyDescent="0.25">
      <c r="A142" s="49">
        <v>135</v>
      </c>
      <c r="B142" s="62" t="s">
        <v>647</v>
      </c>
      <c r="C142" s="48"/>
      <c r="D142" s="78">
        <v>420</v>
      </c>
      <c r="E142" s="78">
        <v>11.2</v>
      </c>
      <c r="H142" s="72" t="str">
        <f t="shared" si="6"/>
        <v>OK</v>
      </c>
      <c r="I142" s="72" t="str">
        <f t="shared" si="7"/>
        <v>OK</v>
      </c>
      <c r="J142" s="85">
        <f t="shared" si="8"/>
        <v>26.666666666666668</v>
      </c>
    </row>
    <row r="143" spans="1:10" ht="16.95" customHeight="1" x14ac:dyDescent="0.25">
      <c r="A143" s="49">
        <v>136</v>
      </c>
      <c r="B143" s="62" t="s">
        <v>648</v>
      </c>
      <c r="C143" s="48"/>
      <c r="D143" s="78">
        <v>420</v>
      </c>
      <c r="E143" s="78">
        <v>11.2</v>
      </c>
      <c r="H143" s="72" t="str">
        <f t="shared" si="6"/>
        <v>OK</v>
      </c>
      <c r="I143" s="72" t="str">
        <f t="shared" si="7"/>
        <v>OK</v>
      </c>
      <c r="J143" s="85">
        <f t="shared" si="8"/>
        <v>26.666666666666668</v>
      </c>
    </row>
    <row r="144" spans="1:10" ht="16.95" customHeight="1" x14ac:dyDescent="0.25">
      <c r="A144" s="49">
        <v>137</v>
      </c>
      <c r="B144" s="62" t="s">
        <v>649</v>
      </c>
      <c r="C144" s="48"/>
      <c r="D144" s="78">
        <v>400</v>
      </c>
      <c r="E144" s="78">
        <v>10.6</v>
      </c>
      <c r="H144" s="72" t="str">
        <f t="shared" si="6"/>
        <v>OK</v>
      </c>
      <c r="I144" s="72" t="str">
        <f t="shared" si="7"/>
        <v>OK</v>
      </c>
      <c r="J144" s="85">
        <f t="shared" si="8"/>
        <v>26.5</v>
      </c>
    </row>
    <row r="145" spans="1:10" ht="16.95" customHeight="1" x14ac:dyDescent="0.25">
      <c r="A145" s="49">
        <v>138</v>
      </c>
      <c r="B145" s="62" t="s">
        <v>650</v>
      </c>
      <c r="C145" s="48"/>
      <c r="D145" s="78">
        <v>400</v>
      </c>
      <c r="E145" s="78">
        <v>10.6</v>
      </c>
      <c r="H145" s="72" t="str">
        <f t="shared" si="6"/>
        <v>OK</v>
      </c>
      <c r="I145" s="72" t="str">
        <f t="shared" si="7"/>
        <v>OK</v>
      </c>
      <c r="J145" s="85">
        <f t="shared" si="8"/>
        <v>26.5</v>
      </c>
    </row>
    <row r="146" spans="1:10" ht="16.95" customHeight="1" x14ac:dyDescent="0.25">
      <c r="A146" s="49">
        <v>139</v>
      </c>
      <c r="B146" s="62" t="s">
        <v>651</v>
      </c>
      <c r="C146" s="48"/>
      <c r="D146" s="78">
        <v>400</v>
      </c>
      <c r="E146" s="78">
        <v>10.6</v>
      </c>
      <c r="H146" s="72" t="str">
        <f t="shared" si="6"/>
        <v>OK</v>
      </c>
      <c r="I146" s="72" t="str">
        <f t="shared" si="7"/>
        <v>OK</v>
      </c>
      <c r="J146" s="85">
        <f t="shared" si="8"/>
        <v>26.5</v>
      </c>
    </row>
    <row r="147" spans="1:10" ht="16.95" customHeight="1" x14ac:dyDescent="0.25">
      <c r="A147" s="49">
        <v>140</v>
      </c>
      <c r="B147" s="62" t="s">
        <v>652</v>
      </c>
      <c r="C147" s="48"/>
      <c r="D147" s="78">
        <v>400</v>
      </c>
      <c r="E147" s="78">
        <v>10.6</v>
      </c>
      <c r="H147" s="72" t="str">
        <f t="shared" si="6"/>
        <v>OK</v>
      </c>
      <c r="I147" s="72" t="str">
        <f t="shared" si="7"/>
        <v>OK</v>
      </c>
      <c r="J147" s="85">
        <f t="shared" si="8"/>
        <v>26.5</v>
      </c>
    </row>
    <row r="148" spans="1:10" ht="16.95" customHeight="1" x14ac:dyDescent="0.25">
      <c r="A148" s="49">
        <v>141</v>
      </c>
      <c r="B148" s="62" t="s">
        <v>653</v>
      </c>
      <c r="C148" s="48"/>
      <c r="D148" s="78">
        <v>400</v>
      </c>
      <c r="E148" s="78">
        <v>10.6</v>
      </c>
      <c r="H148" s="72" t="str">
        <f t="shared" si="6"/>
        <v>OK</v>
      </c>
      <c r="I148" s="72" t="str">
        <f t="shared" si="7"/>
        <v>OK</v>
      </c>
      <c r="J148" s="85">
        <f t="shared" si="8"/>
        <v>26.5</v>
      </c>
    </row>
    <row r="149" spans="1:10" ht="16.95" customHeight="1" x14ac:dyDescent="0.25">
      <c r="A149" s="49">
        <v>142</v>
      </c>
      <c r="B149" s="62" t="s">
        <v>654</v>
      </c>
      <c r="C149" s="48"/>
      <c r="D149" s="78">
        <v>400</v>
      </c>
      <c r="E149" s="78">
        <v>10.6</v>
      </c>
      <c r="H149" s="72" t="str">
        <f t="shared" si="6"/>
        <v>OK</v>
      </c>
      <c r="I149" s="72" t="str">
        <f t="shared" si="7"/>
        <v>OK</v>
      </c>
      <c r="J149" s="85">
        <f t="shared" si="8"/>
        <v>26.5</v>
      </c>
    </row>
    <row r="150" spans="1:10" ht="16.95" customHeight="1" x14ac:dyDescent="0.25">
      <c r="A150" s="49">
        <v>143</v>
      </c>
      <c r="B150" s="62" t="s">
        <v>655</v>
      </c>
      <c r="C150" s="48"/>
      <c r="D150" s="78">
        <v>400</v>
      </c>
      <c r="E150" s="78">
        <v>10.6</v>
      </c>
      <c r="H150" s="72" t="str">
        <f t="shared" si="6"/>
        <v>OK</v>
      </c>
      <c r="I150" s="72" t="str">
        <f t="shared" si="7"/>
        <v>OK</v>
      </c>
      <c r="J150" s="85">
        <f t="shared" si="8"/>
        <v>26.5</v>
      </c>
    </row>
    <row r="151" spans="1:10" ht="16.95" customHeight="1" x14ac:dyDescent="0.25">
      <c r="A151" s="49">
        <v>144</v>
      </c>
      <c r="B151" s="62" t="s">
        <v>656</v>
      </c>
      <c r="C151" s="48"/>
      <c r="D151" s="78">
        <v>400</v>
      </c>
      <c r="E151" s="78">
        <v>10.6</v>
      </c>
      <c r="H151" s="72" t="str">
        <f t="shared" si="6"/>
        <v>OK</v>
      </c>
      <c r="I151" s="72" t="str">
        <f t="shared" si="7"/>
        <v>OK</v>
      </c>
      <c r="J151" s="85">
        <f t="shared" si="8"/>
        <v>26.5</v>
      </c>
    </row>
    <row r="152" spans="1:10" ht="16.95" customHeight="1" x14ac:dyDescent="0.25">
      <c r="A152" s="49">
        <v>145</v>
      </c>
      <c r="B152" s="62" t="s">
        <v>657</v>
      </c>
      <c r="C152" s="48"/>
      <c r="D152" s="78">
        <v>400</v>
      </c>
      <c r="E152" s="78">
        <v>10.6</v>
      </c>
      <c r="H152" s="72" t="str">
        <f t="shared" si="6"/>
        <v>OK</v>
      </c>
      <c r="I152" s="72" t="str">
        <f t="shared" si="7"/>
        <v>OK</v>
      </c>
      <c r="J152" s="85">
        <f t="shared" si="8"/>
        <v>26.5</v>
      </c>
    </row>
    <row r="153" spans="1:10" ht="16.95" customHeight="1" x14ac:dyDescent="0.25">
      <c r="A153" s="49">
        <v>146</v>
      </c>
      <c r="B153" s="62" t="s">
        <v>658</v>
      </c>
      <c r="C153" s="48"/>
      <c r="D153" s="78">
        <v>400</v>
      </c>
      <c r="E153" s="78">
        <v>10.6</v>
      </c>
      <c r="H153" s="72" t="str">
        <f t="shared" si="6"/>
        <v>OK</v>
      </c>
      <c r="I153" s="72" t="str">
        <f t="shared" si="7"/>
        <v>OK</v>
      </c>
      <c r="J153" s="85">
        <f t="shared" si="8"/>
        <v>26.5</v>
      </c>
    </row>
    <row r="154" spans="1:10" ht="16.95" customHeight="1" x14ac:dyDescent="0.25">
      <c r="A154" s="49">
        <v>147</v>
      </c>
      <c r="B154" s="62" t="s">
        <v>659</v>
      </c>
      <c r="C154" s="48"/>
      <c r="D154" s="78">
        <v>400</v>
      </c>
      <c r="E154" s="78">
        <v>10.6</v>
      </c>
      <c r="H154" s="72" t="str">
        <f t="shared" si="6"/>
        <v>OK</v>
      </c>
      <c r="I154" s="72" t="str">
        <f t="shared" si="7"/>
        <v>OK</v>
      </c>
      <c r="J154" s="85">
        <f t="shared" si="8"/>
        <v>26.5</v>
      </c>
    </row>
    <row r="155" spans="1:10" ht="16.95" customHeight="1" x14ac:dyDescent="0.25">
      <c r="A155" s="49">
        <v>148</v>
      </c>
      <c r="B155" s="62" t="s">
        <v>660</v>
      </c>
      <c r="C155" s="48"/>
      <c r="D155" s="78">
        <v>380</v>
      </c>
      <c r="E155" s="78">
        <v>10.1</v>
      </c>
      <c r="H155" s="72" t="str">
        <f t="shared" si="6"/>
        <v>OK</v>
      </c>
      <c r="I155" s="72" t="str">
        <f t="shared" si="7"/>
        <v>OK</v>
      </c>
      <c r="J155" s="85">
        <f t="shared" si="8"/>
        <v>26.578947368421051</v>
      </c>
    </row>
    <row r="156" spans="1:10" ht="16.95" customHeight="1" x14ac:dyDescent="0.25">
      <c r="A156" s="49">
        <v>149</v>
      </c>
      <c r="B156" s="62" t="s">
        <v>661</v>
      </c>
      <c r="C156" s="48"/>
      <c r="D156" s="78">
        <v>380</v>
      </c>
      <c r="E156" s="78">
        <v>10.1</v>
      </c>
      <c r="H156" s="72" t="str">
        <f t="shared" si="6"/>
        <v>OK</v>
      </c>
      <c r="I156" s="72" t="str">
        <f t="shared" si="7"/>
        <v>OK</v>
      </c>
      <c r="J156" s="85">
        <f t="shared" si="8"/>
        <v>26.578947368421051</v>
      </c>
    </row>
    <row r="157" spans="1:10" ht="16.95" customHeight="1" x14ac:dyDescent="0.25">
      <c r="A157" s="55">
        <v>150</v>
      </c>
      <c r="B157" s="66" t="s">
        <v>704</v>
      </c>
      <c r="C157" s="57"/>
      <c r="D157" s="82">
        <v>370</v>
      </c>
      <c r="E157" s="82">
        <v>9.8000000000000007</v>
      </c>
      <c r="H157" s="72" t="str">
        <f t="shared" si="6"/>
        <v>OK</v>
      </c>
      <c r="I157" s="72" t="str">
        <f t="shared" si="7"/>
        <v>OK</v>
      </c>
      <c r="J157" s="85">
        <f t="shared" si="8"/>
        <v>26.486486486486488</v>
      </c>
    </row>
    <row r="158" spans="1:10" ht="16.95" customHeight="1" x14ac:dyDescent="0.25">
      <c r="A158" s="49">
        <v>151</v>
      </c>
      <c r="B158" s="62" t="s">
        <v>705</v>
      </c>
      <c r="C158" s="48"/>
      <c r="D158" s="78">
        <v>370</v>
      </c>
      <c r="E158" s="78">
        <v>9.8000000000000007</v>
      </c>
      <c r="H158" s="72" t="str">
        <f t="shared" si="6"/>
        <v>OK</v>
      </c>
      <c r="I158" s="72" t="str">
        <f t="shared" si="7"/>
        <v>OK</v>
      </c>
      <c r="J158" s="85">
        <f t="shared" si="8"/>
        <v>26.486486486486488</v>
      </c>
    </row>
    <row r="159" spans="1:10" ht="16.95" customHeight="1" x14ac:dyDescent="0.25">
      <c r="A159" s="49">
        <v>152</v>
      </c>
      <c r="B159" s="62" t="s">
        <v>706</v>
      </c>
      <c r="C159" s="48"/>
      <c r="D159" s="78">
        <v>370</v>
      </c>
      <c r="E159" s="78">
        <v>9.8000000000000007</v>
      </c>
      <c r="H159" s="72" t="str">
        <f t="shared" si="6"/>
        <v>OK</v>
      </c>
      <c r="I159" s="72" t="str">
        <f t="shared" si="7"/>
        <v>OK</v>
      </c>
      <c r="J159" s="85">
        <f t="shared" si="8"/>
        <v>26.486486486486488</v>
      </c>
    </row>
    <row r="160" spans="1:10" ht="16.95" customHeight="1" x14ac:dyDescent="0.25">
      <c r="A160" s="49">
        <v>153</v>
      </c>
      <c r="B160" s="62" t="s">
        <v>707</v>
      </c>
      <c r="C160" s="48"/>
      <c r="D160" s="78">
        <v>370</v>
      </c>
      <c r="E160" s="78">
        <v>9.8000000000000007</v>
      </c>
      <c r="H160" s="72" t="str">
        <f t="shared" si="6"/>
        <v>OK</v>
      </c>
      <c r="I160" s="72" t="str">
        <f t="shared" si="7"/>
        <v>OK</v>
      </c>
      <c r="J160" s="85">
        <f t="shared" si="8"/>
        <v>26.486486486486488</v>
      </c>
    </row>
    <row r="161" spans="1:10" ht="16.95" customHeight="1" x14ac:dyDescent="0.25">
      <c r="A161" s="49">
        <v>154</v>
      </c>
      <c r="B161" s="62" t="s">
        <v>708</v>
      </c>
      <c r="C161" s="48"/>
      <c r="D161" s="78">
        <v>360</v>
      </c>
      <c r="E161" s="78">
        <v>9.6</v>
      </c>
      <c r="H161" s="72" t="str">
        <f t="shared" si="6"/>
        <v>OK</v>
      </c>
      <c r="I161" s="72" t="str">
        <f t="shared" si="7"/>
        <v>OK</v>
      </c>
      <c r="J161" s="85">
        <f t="shared" si="8"/>
        <v>26.666666666666668</v>
      </c>
    </row>
    <row r="162" spans="1:10" ht="16.95" customHeight="1" x14ac:dyDescent="0.25">
      <c r="A162" s="49">
        <v>155</v>
      </c>
      <c r="B162" s="62" t="s">
        <v>709</v>
      </c>
      <c r="C162" s="48"/>
      <c r="D162" s="78">
        <v>350</v>
      </c>
      <c r="E162" s="78">
        <v>9.3000000000000007</v>
      </c>
      <c r="H162" s="72" t="str">
        <f t="shared" si="6"/>
        <v>OK</v>
      </c>
      <c r="I162" s="72" t="str">
        <f t="shared" si="7"/>
        <v>OK</v>
      </c>
      <c r="J162" s="85">
        <f t="shared" si="8"/>
        <v>26.571428571428573</v>
      </c>
    </row>
    <row r="163" spans="1:10" ht="16.95" customHeight="1" x14ac:dyDescent="0.25">
      <c r="A163" s="49">
        <v>156</v>
      </c>
      <c r="B163" s="62" t="s">
        <v>710</v>
      </c>
      <c r="C163" s="48"/>
      <c r="D163" s="78">
        <v>350</v>
      </c>
      <c r="E163" s="78">
        <v>9.3000000000000007</v>
      </c>
      <c r="H163" s="72" t="str">
        <f t="shared" si="6"/>
        <v>OK</v>
      </c>
      <c r="I163" s="72" t="str">
        <f t="shared" si="7"/>
        <v>OK</v>
      </c>
      <c r="J163" s="85">
        <f t="shared" si="8"/>
        <v>26.571428571428573</v>
      </c>
    </row>
    <row r="164" spans="1:10" ht="16.95" customHeight="1" x14ac:dyDescent="0.25">
      <c r="A164" s="49">
        <v>157</v>
      </c>
      <c r="B164" s="62" t="s">
        <v>711</v>
      </c>
      <c r="C164" s="48"/>
      <c r="D164" s="78">
        <v>350</v>
      </c>
      <c r="E164" s="78">
        <v>9.3000000000000007</v>
      </c>
      <c r="H164" s="72" t="str">
        <f t="shared" si="6"/>
        <v>OK</v>
      </c>
      <c r="I164" s="72" t="str">
        <f t="shared" si="7"/>
        <v>OK</v>
      </c>
      <c r="J164" s="85">
        <f t="shared" si="8"/>
        <v>26.571428571428573</v>
      </c>
    </row>
    <row r="165" spans="1:10" ht="16.95" customHeight="1" x14ac:dyDescent="0.25">
      <c r="A165" s="49">
        <v>158</v>
      </c>
      <c r="B165" s="62" t="s">
        <v>712</v>
      </c>
      <c r="C165" s="48"/>
      <c r="D165" s="78">
        <v>350</v>
      </c>
      <c r="E165" s="78">
        <v>9.3000000000000007</v>
      </c>
      <c r="H165" s="72" t="str">
        <f t="shared" si="6"/>
        <v>OK</v>
      </c>
      <c r="I165" s="72" t="str">
        <f t="shared" si="7"/>
        <v>OK</v>
      </c>
      <c r="J165" s="85">
        <f t="shared" si="8"/>
        <v>26.571428571428573</v>
      </c>
    </row>
    <row r="166" spans="1:10" ht="16.95" customHeight="1" x14ac:dyDescent="0.25">
      <c r="A166" s="49">
        <v>159</v>
      </c>
      <c r="B166" s="62" t="s">
        <v>713</v>
      </c>
      <c r="C166" s="48"/>
      <c r="D166" s="78">
        <v>350</v>
      </c>
      <c r="E166" s="78">
        <v>9.3000000000000007</v>
      </c>
      <c r="H166" s="72" t="str">
        <f t="shared" si="6"/>
        <v>OK</v>
      </c>
      <c r="I166" s="72" t="str">
        <f t="shared" si="7"/>
        <v>OK</v>
      </c>
      <c r="J166" s="85">
        <f t="shared" si="8"/>
        <v>26.571428571428573</v>
      </c>
    </row>
    <row r="167" spans="1:10" ht="16.95" customHeight="1" x14ac:dyDescent="0.25">
      <c r="A167" s="49">
        <v>160</v>
      </c>
      <c r="B167" s="62" t="s">
        <v>714</v>
      </c>
      <c r="C167" s="48"/>
      <c r="D167" s="78">
        <v>350</v>
      </c>
      <c r="E167" s="78">
        <v>9.3000000000000007</v>
      </c>
      <c r="H167" s="72" t="str">
        <f t="shared" si="6"/>
        <v>OK</v>
      </c>
      <c r="I167" s="72" t="str">
        <f t="shared" si="7"/>
        <v>OK</v>
      </c>
      <c r="J167" s="85">
        <f t="shared" si="8"/>
        <v>26.571428571428573</v>
      </c>
    </row>
    <row r="168" spans="1:10" ht="16.95" customHeight="1" x14ac:dyDescent="0.25">
      <c r="A168" s="49">
        <v>161</v>
      </c>
      <c r="B168" s="62" t="s">
        <v>715</v>
      </c>
      <c r="C168" s="48"/>
      <c r="D168" s="78">
        <v>350</v>
      </c>
      <c r="E168" s="78">
        <v>9.3000000000000007</v>
      </c>
      <c r="H168" s="72" t="str">
        <f t="shared" si="6"/>
        <v>OK</v>
      </c>
      <c r="I168" s="72" t="str">
        <f t="shared" si="7"/>
        <v>OK</v>
      </c>
      <c r="J168" s="85">
        <f t="shared" si="8"/>
        <v>26.571428571428573</v>
      </c>
    </row>
    <row r="169" spans="1:10" ht="16.95" customHeight="1" x14ac:dyDescent="0.25">
      <c r="A169" s="49">
        <v>162</v>
      </c>
      <c r="B169" s="62" t="s">
        <v>716</v>
      </c>
      <c r="C169" s="48"/>
      <c r="D169" s="78">
        <v>350</v>
      </c>
      <c r="E169" s="78">
        <v>9.3000000000000007</v>
      </c>
      <c r="H169" s="72" t="str">
        <f t="shared" si="6"/>
        <v>OK</v>
      </c>
      <c r="I169" s="72" t="str">
        <f t="shared" si="7"/>
        <v>OK</v>
      </c>
      <c r="J169" s="85">
        <f t="shared" si="8"/>
        <v>26.571428571428573</v>
      </c>
    </row>
    <row r="170" spans="1:10" ht="16.95" customHeight="1" x14ac:dyDescent="0.25">
      <c r="A170" s="49">
        <v>163</v>
      </c>
      <c r="B170" s="62" t="s">
        <v>717</v>
      </c>
      <c r="C170" s="48"/>
      <c r="D170" s="78">
        <v>350</v>
      </c>
      <c r="E170" s="78">
        <v>9.3000000000000007</v>
      </c>
      <c r="H170" s="72" t="str">
        <f t="shared" si="6"/>
        <v>OK</v>
      </c>
      <c r="I170" s="72" t="str">
        <f t="shared" si="7"/>
        <v>OK</v>
      </c>
      <c r="J170" s="85">
        <f t="shared" si="8"/>
        <v>26.571428571428573</v>
      </c>
    </row>
    <row r="171" spans="1:10" ht="16.95" customHeight="1" x14ac:dyDescent="0.25">
      <c r="A171" s="49">
        <v>164</v>
      </c>
      <c r="B171" s="62" t="s">
        <v>718</v>
      </c>
      <c r="C171" s="48"/>
      <c r="D171" s="78">
        <v>350</v>
      </c>
      <c r="E171" s="78">
        <v>9.3000000000000007</v>
      </c>
      <c r="H171" s="72" t="str">
        <f t="shared" si="6"/>
        <v>OK</v>
      </c>
      <c r="I171" s="72" t="str">
        <f t="shared" si="7"/>
        <v>OK</v>
      </c>
      <c r="J171" s="85">
        <f t="shared" si="8"/>
        <v>26.571428571428573</v>
      </c>
    </row>
    <row r="172" spans="1:10" ht="16.95" customHeight="1" x14ac:dyDescent="0.25">
      <c r="A172" s="49">
        <v>165</v>
      </c>
      <c r="B172" s="62" t="s">
        <v>719</v>
      </c>
      <c r="C172" s="48"/>
      <c r="D172" s="78">
        <v>350</v>
      </c>
      <c r="E172" s="78">
        <v>9.3000000000000007</v>
      </c>
      <c r="H172" s="72" t="str">
        <f t="shared" si="6"/>
        <v>OK</v>
      </c>
      <c r="I172" s="72" t="str">
        <f t="shared" si="7"/>
        <v>OK</v>
      </c>
      <c r="J172" s="85">
        <f t="shared" si="8"/>
        <v>26.571428571428573</v>
      </c>
    </row>
    <row r="173" spans="1:10" ht="16.95" customHeight="1" x14ac:dyDescent="0.25">
      <c r="A173" s="49">
        <v>166</v>
      </c>
      <c r="B173" s="62" t="s">
        <v>720</v>
      </c>
      <c r="C173" s="48"/>
      <c r="D173" s="78">
        <v>340</v>
      </c>
      <c r="E173" s="87">
        <v>9</v>
      </c>
      <c r="H173" s="72" t="str">
        <f t="shared" si="6"/>
        <v>OK</v>
      </c>
      <c r="I173" s="72" t="str">
        <f t="shared" si="7"/>
        <v>OK</v>
      </c>
      <c r="J173" s="85">
        <f t="shared" si="8"/>
        <v>26.470588235294116</v>
      </c>
    </row>
    <row r="174" spans="1:10" ht="16.95" customHeight="1" x14ac:dyDescent="0.25">
      <c r="A174" s="49">
        <v>167</v>
      </c>
      <c r="B174" s="62" t="s">
        <v>721</v>
      </c>
      <c r="C174" s="48"/>
      <c r="D174" s="78">
        <v>340</v>
      </c>
      <c r="E174" s="87">
        <v>9</v>
      </c>
      <c r="H174" s="72" t="str">
        <f t="shared" si="6"/>
        <v>OK</v>
      </c>
      <c r="I174" s="72" t="str">
        <f t="shared" si="7"/>
        <v>OK</v>
      </c>
      <c r="J174" s="85">
        <f t="shared" si="8"/>
        <v>26.470588235294116</v>
      </c>
    </row>
    <row r="175" spans="1:10" ht="16.95" customHeight="1" x14ac:dyDescent="0.25">
      <c r="A175" s="49">
        <v>168</v>
      </c>
      <c r="B175" s="66" t="s">
        <v>767</v>
      </c>
      <c r="C175" s="57"/>
      <c r="D175" s="82">
        <v>340</v>
      </c>
      <c r="E175" s="88">
        <v>9</v>
      </c>
      <c r="H175" s="72" t="str">
        <f t="shared" si="6"/>
        <v>OK</v>
      </c>
      <c r="I175" s="72" t="str">
        <f t="shared" si="7"/>
        <v>OK</v>
      </c>
      <c r="J175" s="85">
        <f t="shared" si="8"/>
        <v>26.470588235294116</v>
      </c>
    </row>
    <row r="176" spans="1:10" ht="16.95" customHeight="1" x14ac:dyDescent="0.25">
      <c r="A176" s="49">
        <v>169</v>
      </c>
      <c r="B176" s="62" t="s">
        <v>768</v>
      </c>
      <c r="C176" s="48"/>
      <c r="D176" s="78">
        <v>340</v>
      </c>
      <c r="E176" s="87">
        <v>9</v>
      </c>
      <c r="H176" s="72" t="str">
        <f t="shared" si="6"/>
        <v>OK</v>
      </c>
      <c r="I176" s="72" t="str">
        <f t="shared" si="7"/>
        <v>OK</v>
      </c>
      <c r="J176" s="85">
        <f t="shared" si="8"/>
        <v>26.470588235294116</v>
      </c>
    </row>
    <row r="177" spans="1:10" ht="16.95" customHeight="1" x14ac:dyDescent="0.25">
      <c r="A177" s="49">
        <v>170</v>
      </c>
      <c r="B177" s="62" t="s">
        <v>769</v>
      </c>
      <c r="C177" s="48"/>
      <c r="D177" s="78">
        <v>340</v>
      </c>
      <c r="E177" s="87">
        <v>9</v>
      </c>
      <c r="H177" s="72" t="str">
        <f t="shared" si="6"/>
        <v>OK</v>
      </c>
      <c r="I177" s="72" t="str">
        <f t="shared" si="7"/>
        <v>OK</v>
      </c>
      <c r="J177" s="85">
        <f t="shared" si="8"/>
        <v>26.470588235294116</v>
      </c>
    </row>
    <row r="178" spans="1:10" ht="16.95" customHeight="1" x14ac:dyDescent="0.25">
      <c r="A178" s="49">
        <v>171</v>
      </c>
      <c r="B178" s="62" t="s">
        <v>770</v>
      </c>
      <c r="C178" s="48"/>
      <c r="D178" s="78">
        <v>340</v>
      </c>
      <c r="E178" s="87">
        <v>9</v>
      </c>
      <c r="H178" s="72" t="str">
        <f t="shared" si="6"/>
        <v>OK</v>
      </c>
      <c r="I178" s="72" t="str">
        <f t="shared" si="7"/>
        <v>OK</v>
      </c>
      <c r="J178" s="85">
        <f t="shared" si="8"/>
        <v>26.470588235294116</v>
      </c>
    </row>
    <row r="179" spans="1:10" ht="16.95" customHeight="1" x14ac:dyDescent="0.25">
      <c r="A179" s="49">
        <v>172</v>
      </c>
      <c r="B179" s="62" t="s">
        <v>771</v>
      </c>
      <c r="C179" s="48"/>
      <c r="D179" s="78">
        <v>330</v>
      </c>
      <c r="E179" s="78">
        <v>8.8000000000000007</v>
      </c>
      <c r="H179" s="72" t="str">
        <f t="shared" si="6"/>
        <v>OK</v>
      </c>
      <c r="I179" s="72" t="str">
        <f t="shared" si="7"/>
        <v>OK</v>
      </c>
      <c r="J179" s="85">
        <f t="shared" si="8"/>
        <v>26.666666666666668</v>
      </c>
    </row>
    <row r="180" spans="1:10" ht="16.95" customHeight="1" x14ac:dyDescent="0.25">
      <c r="A180" s="49">
        <v>173</v>
      </c>
      <c r="B180" s="62" t="s">
        <v>772</v>
      </c>
      <c r="C180" s="48"/>
      <c r="D180" s="78">
        <v>330</v>
      </c>
      <c r="E180" s="78">
        <v>8.8000000000000007</v>
      </c>
      <c r="H180" s="72" t="str">
        <f t="shared" si="6"/>
        <v>OK</v>
      </c>
      <c r="I180" s="72" t="str">
        <f t="shared" si="7"/>
        <v>OK</v>
      </c>
      <c r="J180" s="85">
        <f t="shared" si="8"/>
        <v>26.666666666666668</v>
      </c>
    </row>
    <row r="181" spans="1:10" ht="16.95" customHeight="1" x14ac:dyDescent="0.25">
      <c r="A181" s="49">
        <v>174</v>
      </c>
      <c r="B181" s="62" t="s">
        <v>773</v>
      </c>
      <c r="C181" s="48"/>
      <c r="D181" s="78">
        <v>320</v>
      </c>
      <c r="E181" s="78">
        <v>8.5</v>
      </c>
      <c r="H181" s="72" t="str">
        <f t="shared" si="6"/>
        <v>OK</v>
      </c>
      <c r="I181" s="72" t="str">
        <f t="shared" si="7"/>
        <v>OK</v>
      </c>
      <c r="J181" s="85">
        <f t="shared" si="8"/>
        <v>26.5625</v>
      </c>
    </row>
    <row r="182" spans="1:10" ht="16.95" customHeight="1" x14ac:dyDescent="0.25">
      <c r="A182" s="49">
        <v>175</v>
      </c>
      <c r="B182" s="62" t="s">
        <v>774</v>
      </c>
      <c r="C182" s="48"/>
      <c r="D182" s="78">
        <v>320</v>
      </c>
      <c r="E182" s="78">
        <v>8.5</v>
      </c>
      <c r="H182" s="72" t="str">
        <f t="shared" si="6"/>
        <v>OK</v>
      </c>
      <c r="I182" s="72" t="str">
        <f t="shared" si="7"/>
        <v>OK</v>
      </c>
      <c r="J182" s="85">
        <f t="shared" si="8"/>
        <v>26.5625</v>
      </c>
    </row>
    <row r="183" spans="1:10" ht="16.95" customHeight="1" x14ac:dyDescent="0.25">
      <c r="A183" s="49">
        <v>176</v>
      </c>
      <c r="B183" s="62" t="s">
        <v>775</v>
      </c>
      <c r="C183" s="48"/>
      <c r="D183" s="78">
        <v>320</v>
      </c>
      <c r="E183" s="78">
        <v>8.5</v>
      </c>
      <c r="H183" s="72" t="str">
        <f t="shared" si="6"/>
        <v>OK</v>
      </c>
      <c r="I183" s="72" t="str">
        <f t="shared" si="7"/>
        <v>OK</v>
      </c>
      <c r="J183" s="85">
        <f t="shared" si="8"/>
        <v>26.5625</v>
      </c>
    </row>
    <row r="184" spans="1:10" ht="16.95" customHeight="1" x14ac:dyDescent="0.25">
      <c r="A184" s="49">
        <v>177</v>
      </c>
      <c r="B184" s="62" t="s">
        <v>776</v>
      </c>
      <c r="C184" s="48"/>
      <c r="D184" s="78">
        <v>310</v>
      </c>
      <c r="E184" s="78">
        <v>8.1999999999999993</v>
      </c>
      <c r="H184" s="72" t="str">
        <f t="shared" si="6"/>
        <v>OK</v>
      </c>
      <c r="I184" s="72" t="str">
        <f t="shared" si="7"/>
        <v>OK</v>
      </c>
      <c r="J184" s="85">
        <f t="shared" si="8"/>
        <v>26.451612903225808</v>
      </c>
    </row>
    <row r="185" spans="1:10" ht="16.95" customHeight="1" x14ac:dyDescent="0.25">
      <c r="A185" s="49">
        <v>178</v>
      </c>
      <c r="B185" s="62" t="s">
        <v>777</v>
      </c>
      <c r="C185" s="48"/>
      <c r="D185" s="78">
        <v>310</v>
      </c>
      <c r="E185" s="78">
        <v>8.1999999999999993</v>
      </c>
      <c r="H185" s="72" t="str">
        <f t="shared" si="6"/>
        <v>OK</v>
      </c>
      <c r="I185" s="72" t="str">
        <f t="shared" si="7"/>
        <v>OK</v>
      </c>
      <c r="J185" s="85">
        <f t="shared" si="8"/>
        <v>26.451612903225808</v>
      </c>
    </row>
    <row r="186" spans="1:10" ht="16.95" customHeight="1" x14ac:dyDescent="0.25">
      <c r="A186" s="49">
        <v>179</v>
      </c>
      <c r="B186" s="62" t="s">
        <v>778</v>
      </c>
      <c r="C186" s="48"/>
      <c r="D186" s="78">
        <v>310</v>
      </c>
      <c r="E186" s="78">
        <v>8.1999999999999993</v>
      </c>
      <c r="H186" s="72" t="str">
        <f t="shared" si="6"/>
        <v>OK</v>
      </c>
      <c r="I186" s="72" t="str">
        <f t="shared" si="7"/>
        <v>OK</v>
      </c>
      <c r="J186" s="85">
        <f t="shared" si="8"/>
        <v>26.451612903225808</v>
      </c>
    </row>
    <row r="187" spans="1:10" ht="16.95" customHeight="1" x14ac:dyDescent="0.25">
      <c r="A187" s="49">
        <v>180</v>
      </c>
      <c r="B187" s="62" t="s">
        <v>779</v>
      </c>
      <c r="C187" s="48"/>
      <c r="D187" s="78">
        <v>310</v>
      </c>
      <c r="E187" s="78">
        <v>8.1999999999999993</v>
      </c>
      <c r="H187" s="72" t="str">
        <f t="shared" si="6"/>
        <v>OK</v>
      </c>
      <c r="I187" s="72" t="str">
        <f t="shared" si="7"/>
        <v>OK</v>
      </c>
      <c r="J187" s="85">
        <f t="shared" si="8"/>
        <v>26.451612903225808</v>
      </c>
    </row>
    <row r="188" spans="1:10" ht="16.95" customHeight="1" x14ac:dyDescent="0.25">
      <c r="A188" s="49">
        <v>181</v>
      </c>
      <c r="B188" s="62" t="s">
        <v>780</v>
      </c>
      <c r="C188" s="48"/>
      <c r="D188" s="78">
        <v>310</v>
      </c>
      <c r="E188" s="78">
        <v>8.1999999999999993</v>
      </c>
      <c r="H188" s="72" t="str">
        <f t="shared" si="6"/>
        <v>OK</v>
      </c>
      <c r="I188" s="72" t="str">
        <f t="shared" si="7"/>
        <v>OK</v>
      </c>
      <c r="J188" s="85">
        <f t="shared" si="8"/>
        <v>26.451612903225808</v>
      </c>
    </row>
    <row r="189" spans="1:10" ht="16.95" customHeight="1" x14ac:dyDescent="0.25">
      <c r="A189" s="49">
        <v>182</v>
      </c>
      <c r="B189" s="62" t="s">
        <v>781</v>
      </c>
      <c r="C189" s="48"/>
      <c r="D189" s="78">
        <v>300</v>
      </c>
      <c r="E189" s="87">
        <v>8</v>
      </c>
      <c r="H189" s="72" t="str">
        <f t="shared" si="6"/>
        <v>OK</v>
      </c>
      <c r="I189" s="72" t="str">
        <f t="shared" si="7"/>
        <v>OK</v>
      </c>
      <c r="J189" s="85">
        <f t="shared" si="8"/>
        <v>26.666666666666668</v>
      </c>
    </row>
    <row r="190" spans="1:10" ht="16.95" customHeight="1" x14ac:dyDescent="0.25">
      <c r="A190" s="49">
        <v>183</v>
      </c>
      <c r="B190" s="62" t="s">
        <v>782</v>
      </c>
      <c r="C190" s="48"/>
      <c r="D190" s="78">
        <v>300</v>
      </c>
      <c r="E190" s="87">
        <v>8</v>
      </c>
      <c r="H190" s="72" t="str">
        <f t="shared" si="6"/>
        <v>OK</v>
      </c>
      <c r="I190" s="72" t="str">
        <f t="shared" si="7"/>
        <v>OK</v>
      </c>
      <c r="J190" s="85">
        <f t="shared" si="8"/>
        <v>26.666666666666668</v>
      </c>
    </row>
    <row r="191" spans="1:10" ht="16.95" customHeight="1" x14ac:dyDescent="0.25">
      <c r="A191" s="49">
        <v>184</v>
      </c>
      <c r="B191" s="62" t="s">
        <v>783</v>
      </c>
      <c r="C191" s="48"/>
      <c r="D191" s="78">
        <v>300</v>
      </c>
      <c r="E191" s="87">
        <v>8</v>
      </c>
      <c r="H191" s="72" t="str">
        <f t="shared" si="6"/>
        <v>OK</v>
      </c>
      <c r="I191" s="72" t="str">
        <f t="shared" si="7"/>
        <v>OK</v>
      </c>
      <c r="J191" s="85">
        <f t="shared" si="8"/>
        <v>26.666666666666668</v>
      </c>
    </row>
    <row r="192" spans="1:10" ht="16.95" customHeight="1" x14ac:dyDescent="0.25">
      <c r="A192" s="49">
        <v>185</v>
      </c>
      <c r="B192" s="62" t="s">
        <v>784</v>
      </c>
      <c r="C192" s="48"/>
      <c r="D192" s="78">
        <v>300</v>
      </c>
      <c r="E192" s="87">
        <v>8</v>
      </c>
      <c r="H192" s="72" t="str">
        <f t="shared" si="6"/>
        <v>OK</v>
      </c>
      <c r="I192" s="72" t="str">
        <f t="shared" si="7"/>
        <v>OK</v>
      </c>
      <c r="J192" s="85">
        <f t="shared" si="8"/>
        <v>26.666666666666668</v>
      </c>
    </row>
    <row r="193" spans="1:10" ht="16.95" customHeight="1" x14ac:dyDescent="0.25">
      <c r="A193" s="52">
        <v>186</v>
      </c>
      <c r="B193" s="61" t="s">
        <v>785</v>
      </c>
      <c r="C193" s="47"/>
      <c r="D193" s="78">
        <v>300</v>
      </c>
      <c r="E193" s="89">
        <v>8</v>
      </c>
      <c r="H193" s="72" t="str">
        <f t="shared" si="6"/>
        <v>OK</v>
      </c>
      <c r="I193" s="72" t="str">
        <f t="shared" si="7"/>
        <v>OK</v>
      </c>
      <c r="J193" s="85">
        <f t="shared" si="8"/>
        <v>26.666666666666668</v>
      </c>
    </row>
    <row r="194" spans="1:10" ht="16.95" customHeight="1" x14ac:dyDescent="0.25">
      <c r="A194" s="49">
        <v>187</v>
      </c>
      <c r="B194" s="65" t="s">
        <v>832</v>
      </c>
      <c r="C194" s="50"/>
      <c r="D194" s="78">
        <v>300</v>
      </c>
      <c r="E194" s="87">
        <v>8</v>
      </c>
      <c r="H194" s="72" t="str">
        <f t="shared" si="6"/>
        <v>OK</v>
      </c>
      <c r="I194" s="72" t="str">
        <f t="shared" si="7"/>
        <v>OK</v>
      </c>
      <c r="J194" s="85">
        <f t="shared" si="8"/>
        <v>26.666666666666668</v>
      </c>
    </row>
    <row r="195" spans="1:10" ht="16.95" customHeight="1" x14ac:dyDescent="0.25">
      <c r="A195" s="49">
        <v>188</v>
      </c>
      <c r="B195" s="62" t="s">
        <v>833</v>
      </c>
      <c r="C195" s="48"/>
      <c r="D195" s="78">
        <v>300</v>
      </c>
      <c r="E195" s="87">
        <v>8</v>
      </c>
      <c r="H195" s="72" t="str">
        <f t="shared" si="6"/>
        <v>OK</v>
      </c>
      <c r="I195" s="72" t="str">
        <f t="shared" si="7"/>
        <v>OK</v>
      </c>
      <c r="J195" s="85">
        <f t="shared" si="8"/>
        <v>26.666666666666668</v>
      </c>
    </row>
    <row r="196" spans="1:10" ht="16.95" customHeight="1" x14ac:dyDescent="0.25">
      <c r="A196" s="49">
        <v>189</v>
      </c>
      <c r="B196" s="62" t="s">
        <v>834</v>
      </c>
      <c r="C196" s="48"/>
      <c r="D196" s="78">
        <v>300</v>
      </c>
      <c r="E196" s="87">
        <v>8</v>
      </c>
      <c r="H196" s="72" t="str">
        <f t="shared" si="6"/>
        <v>OK</v>
      </c>
      <c r="I196" s="72" t="str">
        <f t="shared" si="7"/>
        <v>OK</v>
      </c>
      <c r="J196" s="85">
        <f t="shared" si="8"/>
        <v>26.666666666666668</v>
      </c>
    </row>
    <row r="197" spans="1:10" ht="16.95" customHeight="1" x14ac:dyDescent="0.25">
      <c r="A197" s="49">
        <v>190</v>
      </c>
      <c r="B197" s="62" t="s">
        <v>835</v>
      </c>
      <c r="C197" s="48"/>
      <c r="D197" s="78">
        <v>300</v>
      </c>
      <c r="E197" s="87">
        <v>8</v>
      </c>
      <c r="H197" s="72" t="str">
        <f t="shared" si="6"/>
        <v>OK</v>
      </c>
      <c r="I197" s="72" t="str">
        <f t="shared" si="7"/>
        <v>OK</v>
      </c>
      <c r="J197" s="85">
        <f t="shared" si="8"/>
        <v>26.666666666666668</v>
      </c>
    </row>
    <row r="198" spans="1:10" ht="16.95" customHeight="1" x14ac:dyDescent="0.25">
      <c r="A198" s="49">
        <v>191</v>
      </c>
      <c r="B198" s="62" t="s">
        <v>836</v>
      </c>
      <c r="C198" s="48"/>
      <c r="D198" s="78">
        <v>300</v>
      </c>
      <c r="E198" s="87">
        <v>8</v>
      </c>
      <c r="H198" s="72" t="str">
        <f t="shared" si="6"/>
        <v>OK</v>
      </c>
      <c r="I198" s="72" t="str">
        <f t="shared" si="7"/>
        <v>OK</v>
      </c>
      <c r="J198" s="85">
        <f t="shared" si="8"/>
        <v>26.666666666666668</v>
      </c>
    </row>
    <row r="199" spans="1:10" ht="16.95" customHeight="1" x14ac:dyDescent="0.25">
      <c r="A199" s="49">
        <v>192</v>
      </c>
      <c r="B199" s="62" t="s">
        <v>837</v>
      </c>
      <c r="C199" s="48"/>
      <c r="D199" s="78">
        <v>300</v>
      </c>
      <c r="E199" s="87">
        <v>8</v>
      </c>
      <c r="H199" s="72" t="str">
        <f t="shared" si="6"/>
        <v>OK</v>
      </c>
      <c r="I199" s="72" t="str">
        <f t="shared" si="7"/>
        <v>OK</v>
      </c>
      <c r="J199" s="85">
        <f t="shared" si="8"/>
        <v>26.666666666666668</v>
      </c>
    </row>
    <row r="200" spans="1:10" ht="16.95" customHeight="1" x14ac:dyDescent="0.25">
      <c r="A200" s="49">
        <v>193</v>
      </c>
      <c r="B200" s="62" t="s">
        <v>838</v>
      </c>
      <c r="C200" s="48"/>
      <c r="D200" s="78">
        <v>300</v>
      </c>
      <c r="E200" s="87">
        <v>8</v>
      </c>
      <c r="H200" s="72" t="str">
        <f t="shared" si="6"/>
        <v>OK</v>
      </c>
      <c r="I200" s="72" t="str">
        <f t="shared" si="7"/>
        <v>OK</v>
      </c>
      <c r="J200" s="85">
        <f t="shared" si="8"/>
        <v>26.666666666666668</v>
      </c>
    </row>
    <row r="201" spans="1:10" ht="16.95" customHeight="1" x14ac:dyDescent="0.25">
      <c r="A201" s="49">
        <v>194</v>
      </c>
      <c r="B201" s="62" t="s">
        <v>839</v>
      </c>
      <c r="C201" s="48"/>
      <c r="D201" s="78">
        <v>300</v>
      </c>
      <c r="E201" s="87">
        <v>8</v>
      </c>
      <c r="H201" s="72" t="str">
        <f t="shared" ref="H201:H264" si="9">IF(E201&gt;E200,"error","OK")</f>
        <v>OK</v>
      </c>
      <c r="I201" s="72" t="str">
        <f t="shared" ref="I201:I264" si="10">IF(D201&gt;D200,"error","OK")</f>
        <v>OK</v>
      </c>
      <c r="J201" s="85">
        <f t="shared" ref="J201:J264" si="11">E201*1000/D201</f>
        <v>26.666666666666668</v>
      </c>
    </row>
    <row r="202" spans="1:10" ht="16.95" customHeight="1" x14ac:dyDescent="0.25">
      <c r="A202" s="49">
        <v>195</v>
      </c>
      <c r="B202" s="62" t="s">
        <v>840</v>
      </c>
      <c r="C202" s="48"/>
      <c r="D202" s="78">
        <v>300</v>
      </c>
      <c r="E202" s="87">
        <v>8</v>
      </c>
      <c r="H202" s="72" t="str">
        <f t="shared" si="9"/>
        <v>OK</v>
      </c>
      <c r="I202" s="72" t="str">
        <f t="shared" si="10"/>
        <v>OK</v>
      </c>
      <c r="J202" s="85">
        <f t="shared" si="11"/>
        <v>26.666666666666668</v>
      </c>
    </row>
    <row r="203" spans="1:10" ht="16.95" customHeight="1" x14ac:dyDescent="0.25">
      <c r="A203" s="49">
        <v>196</v>
      </c>
      <c r="B203" s="62" t="s">
        <v>841</v>
      </c>
      <c r="C203" s="48"/>
      <c r="D203" s="78">
        <v>300</v>
      </c>
      <c r="E203" s="87">
        <v>8</v>
      </c>
      <c r="H203" s="72" t="str">
        <f t="shared" si="9"/>
        <v>OK</v>
      </c>
      <c r="I203" s="72" t="str">
        <f t="shared" si="10"/>
        <v>OK</v>
      </c>
      <c r="J203" s="85">
        <f t="shared" si="11"/>
        <v>26.666666666666668</v>
      </c>
    </row>
    <row r="204" spans="1:10" ht="16.95" customHeight="1" x14ac:dyDescent="0.25">
      <c r="A204" s="49">
        <v>197</v>
      </c>
      <c r="B204" s="62" t="s">
        <v>842</v>
      </c>
      <c r="C204" s="48"/>
      <c r="D204" s="78">
        <v>300</v>
      </c>
      <c r="E204" s="87">
        <v>8</v>
      </c>
      <c r="H204" s="72" t="str">
        <f t="shared" si="9"/>
        <v>OK</v>
      </c>
      <c r="I204" s="72" t="str">
        <f t="shared" si="10"/>
        <v>OK</v>
      </c>
      <c r="J204" s="85">
        <f t="shared" si="11"/>
        <v>26.666666666666668</v>
      </c>
    </row>
    <row r="205" spans="1:10" ht="16.95" customHeight="1" x14ac:dyDescent="0.25">
      <c r="A205" s="49">
        <v>198</v>
      </c>
      <c r="B205" s="61" t="s">
        <v>843</v>
      </c>
      <c r="C205" s="47"/>
      <c r="D205" s="78">
        <v>300</v>
      </c>
      <c r="E205" s="87">
        <v>8</v>
      </c>
      <c r="H205" s="72" t="str">
        <f t="shared" si="9"/>
        <v>OK</v>
      </c>
      <c r="I205" s="72" t="str">
        <f t="shared" si="10"/>
        <v>OK</v>
      </c>
      <c r="J205" s="85">
        <f t="shared" si="11"/>
        <v>26.666666666666668</v>
      </c>
    </row>
    <row r="206" spans="1:10" ht="16.95" customHeight="1" x14ac:dyDescent="0.25">
      <c r="A206" s="49">
        <v>199</v>
      </c>
      <c r="B206" s="62" t="s">
        <v>844</v>
      </c>
      <c r="C206" s="48"/>
      <c r="D206" s="78">
        <v>290</v>
      </c>
      <c r="E206" s="78">
        <v>7.7</v>
      </c>
      <c r="H206" s="72" t="str">
        <f t="shared" si="9"/>
        <v>OK</v>
      </c>
      <c r="I206" s="72" t="str">
        <f t="shared" si="10"/>
        <v>OK</v>
      </c>
      <c r="J206" s="85">
        <f t="shared" si="11"/>
        <v>26.551724137931036</v>
      </c>
    </row>
    <row r="207" spans="1:10" ht="16.95" customHeight="1" x14ac:dyDescent="0.25">
      <c r="A207" s="49">
        <v>200</v>
      </c>
      <c r="B207" s="62" t="s">
        <v>845</v>
      </c>
      <c r="C207" s="48"/>
      <c r="D207" s="78">
        <v>290</v>
      </c>
      <c r="E207" s="78">
        <v>7.7</v>
      </c>
      <c r="H207" s="72" t="str">
        <f t="shared" si="9"/>
        <v>OK</v>
      </c>
      <c r="I207" s="72" t="str">
        <f t="shared" si="10"/>
        <v>OK</v>
      </c>
      <c r="J207" s="85">
        <f t="shared" si="11"/>
        <v>26.551724137931036</v>
      </c>
    </row>
    <row r="208" spans="1:10" ht="16.95" customHeight="1" x14ac:dyDescent="0.25">
      <c r="A208" s="49">
        <v>201</v>
      </c>
      <c r="B208" s="62" t="s">
        <v>846</v>
      </c>
      <c r="C208" s="48"/>
      <c r="D208" s="78">
        <v>290</v>
      </c>
      <c r="E208" s="78">
        <v>7.7</v>
      </c>
      <c r="H208" s="72" t="str">
        <f t="shared" si="9"/>
        <v>OK</v>
      </c>
      <c r="I208" s="72" t="str">
        <f t="shared" si="10"/>
        <v>OK</v>
      </c>
      <c r="J208" s="85">
        <f t="shared" si="11"/>
        <v>26.551724137931036</v>
      </c>
    </row>
    <row r="209" spans="1:10" ht="16.95" customHeight="1" x14ac:dyDescent="0.25">
      <c r="A209" s="49">
        <v>202</v>
      </c>
      <c r="B209" s="62" t="s">
        <v>847</v>
      </c>
      <c r="C209" s="48"/>
      <c r="D209" s="78">
        <v>280</v>
      </c>
      <c r="E209" s="78">
        <v>7.4</v>
      </c>
      <c r="H209" s="72" t="str">
        <f t="shared" si="9"/>
        <v>OK</v>
      </c>
      <c r="I209" s="72" t="str">
        <f t="shared" si="10"/>
        <v>OK</v>
      </c>
      <c r="J209" s="85">
        <f t="shared" si="11"/>
        <v>26.428571428571427</v>
      </c>
    </row>
    <row r="210" spans="1:10" ht="16.95" customHeight="1" x14ac:dyDescent="0.25">
      <c r="A210" s="49">
        <v>203</v>
      </c>
      <c r="B210" s="62" t="s">
        <v>848</v>
      </c>
      <c r="C210" s="48"/>
      <c r="D210" s="78">
        <v>280</v>
      </c>
      <c r="E210" s="78">
        <v>7.4</v>
      </c>
      <c r="H210" s="72" t="str">
        <f t="shared" si="9"/>
        <v>OK</v>
      </c>
      <c r="I210" s="72" t="str">
        <f t="shared" si="10"/>
        <v>OK</v>
      </c>
      <c r="J210" s="85">
        <f t="shared" si="11"/>
        <v>26.428571428571427</v>
      </c>
    </row>
    <row r="211" spans="1:10" ht="16.95" customHeight="1" x14ac:dyDescent="0.25">
      <c r="A211" s="49">
        <v>204</v>
      </c>
      <c r="B211" s="62" t="s">
        <v>849</v>
      </c>
      <c r="C211" s="48"/>
      <c r="D211" s="78">
        <v>280</v>
      </c>
      <c r="E211" s="78">
        <v>7.4</v>
      </c>
      <c r="H211" s="72" t="str">
        <f t="shared" si="9"/>
        <v>OK</v>
      </c>
      <c r="I211" s="72" t="str">
        <f t="shared" si="10"/>
        <v>OK</v>
      </c>
      <c r="J211" s="85">
        <f t="shared" si="11"/>
        <v>26.428571428571427</v>
      </c>
    </row>
    <row r="212" spans="1:10" ht="16.95" customHeight="1" x14ac:dyDescent="0.25">
      <c r="A212" s="55">
        <v>205</v>
      </c>
      <c r="B212" s="64" t="s">
        <v>890</v>
      </c>
      <c r="C212" s="51"/>
      <c r="D212" s="78">
        <v>280</v>
      </c>
      <c r="E212" s="82">
        <v>7.4</v>
      </c>
      <c r="H212" s="72" t="str">
        <f t="shared" si="9"/>
        <v>OK</v>
      </c>
      <c r="I212" s="72" t="str">
        <f t="shared" si="10"/>
        <v>OK</v>
      </c>
      <c r="J212" s="85">
        <f t="shared" si="11"/>
        <v>26.428571428571427</v>
      </c>
    </row>
    <row r="213" spans="1:10" ht="16.95" customHeight="1" x14ac:dyDescent="0.25">
      <c r="A213" s="49">
        <v>206</v>
      </c>
      <c r="B213" s="62" t="s">
        <v>891</v>
      </c>
      <c r="C213" s="48"/>
      <c r="D213" s="78">
        <v>280</v>
      </c>
      <c r="E213" s="78">
        <v>7.4</v>
      </c>
      <c r="H213" s="72" t="str">
        <f t="shared" si="9"/>
        <v>OK</v>
      </c>
      <c r="I213" s="72" t="str">
        <f t="shared" si="10"/>
        <v>OK</v>
      </c>
      <c r="J213" s="85">
        <f t="shared" si="11"/>
        <v>26.428571428571427</v>
      </c>
    </row>
    <row r="214" spans="1:10" ht="16.95" customHeight="1" x14ac:dyDescent="0.25">
      <c r="A214" s="49">
        <v>207</v>
      </c>
      <c r="B214" s="62" t="s">
        <v>892</v>
      </c>
      <c r="C214" s="48"/>
      <c r="D214" s="78">
        <v>280</v>
      </c>
      <c r="E214" s="78">
        <v>7.4</v>
      </c>
      <c r="H214" s="72" t="str">
        <f t="shared" si="9"/>
        <v>OK</v>
      </c>
      <c r="I214" s="72" t="str">
        <f t="shared" si="10"/>
        <v>OK</v>
      </c>
      <c r="J214" s="85">
        <f t="shared" si="11"/>
        <v>26.428571428571427</v>
      </c>
    </row>
    <row r="215" spans="1:10" ht="16.95" customHeight="1" x14ac:dyDescent="0.25">
      <c r="A215" s="49">
        <v>208</v>
      </c>
      <c r="B215" s="61" t="s">
        <v>893</v>
      </c>
      <c r="C215" s="47"/>
      <c r="D215" s="78">
        <v>280</v>
      </c>
      <c r="E215" s="78">
        <v>7.4</v>
      </c>
      <c r="H215" s="72" t="str">
        <f t="shared" si="9"/>
        <v>OK</v>
      </c>
      <c r="I215" s="72" t="str">
        <f t="shared" si="10"/>
        <v>OK</v>
      </c>
      <c r="J215" s="85">
        <f t="shared" si="11"/>
        <v>26.428571428571427</v>
      </c>
    </row>
    <row r="216" spans="1:10" ht="16.95" customHeight="1" x14ac:dyDescent="0.25">
      <c r="A216" s="49">
        <v>209</v>
      </c>
      <c r="B216" s="62" t="s">
        <v>894</v>
      </c>
      <c r="C216" s="48"/>
      <c r="D216" s="78">
        <v>270</v>
      </c>
      <c r="E216" s="78">
        <v>7.2</v>
      </c>
      <c r="H216" s="72" t="str">
        <f t="shared" si="9"/>
        <v>OK</v>
      </c>
      <c r="I216" s="72" t="str">
        <f t="shared" si="10"/>
        <v>OK</v>
      </c>
      <c r="J216" s="85">
        <f t="shared" si="11"/>
        <v>26.666666666666668</v>
      </c>
    </row>
    <row r="217" spans="1:10" ht="16.95" customHeight="1" x14ac:dyDescent="0.25">
      <c r="A217" s="49">
        <v>210</v>
      </c>
      <c r="B217" s="62" t="s">
        <v>895</v>
      </c>
      <c r="C217" s="48"/>
      <c r="D217" s="78">
        <v>270</v>
      </c>
      <c r="E217" s="78">
        <v>7.2</v>
      </c>
      <c r="H217" s="72" t="str">
        <f t="shared" si="9"/>
        <v>OK</v>
      </c>
      <c r="I217" s="72" t="str">
        <f t="shared" si="10"/>
        <v>OK</v>
      </c>
      <c r="J217" s="85">
        <f t="shared" si="11"/>
        <v>26.666666666666668</v>
      </c>
    </row>
    <row r="218" spans="1:10" ht="16.95" customHeight="1" x14ac:dyDescent="0.25">
      <c r="A218" s="49">
        <v>211</v>
      </c>
      <c r="B218" s="61" t="s">
        <v>896</v>
      </c>
      <c r="C218" s="47"/>
      <c r="D218" s="78">
        <v>270</v>
      </c>
      <c r="E218" s="78">
        <v>7.2</v>
      </c>
      <c r="H218" s="72" t="str">
        <f t="shared" si="9"/>
        <v>OK</v>
      </c>
      <c r="I218" s="72" t="str">
        <f t="shared" si="10"/>
        <v>OK</v>
      </c>
      <c r="J218" s="85">
        <f t="shared" si="11"/>
        <v>26.666666666666668</v>
      </c>
    </row>
    <row r="219" spans="1:10" ht="16.95" customHeight="1" x14ac:dyDescent="0.25">
      <c r="A219" s="49">
        <v>212</v>
      </c>
      <c r="B219" s="62" t="s">
        <v>897</v>
      </c>
      <c r="C219" s="48"/>
      <c r="D219" s="78">
        <v>270</v>
      </c>
      <c r="E219" s="78">
        <v>7.2</v>
      </c>
      <c r="H219" s="72" t="str">
        <f t="shared" si="9"/>
        <v>OK</v>
      </c>
      <c r="I219" s="72" t="str">
        <f t="shared" si="10"/>
        <v>OK</v>
      </c>
      <c r="J219" s="85">
        <f t="shared" si="11"/>
        <v>26.666666666666668</v>
      </c>
    </row>
    <row r="220" spans="1:10" ht="16.95" customHeight="1" x14ac:dyDescent="0.25">
      <c r="A220" s="49">
        <v>213</v>
      </c>
      <c r="B220" s="62" t="s">
        <v>898</v>
      </c>
      <c r="C220" s="48"/>
      <c r="D220" s="78">
        <v>270</v>
      </c>
      <c r="E220" s="78">
        <v>7.2</v>
      </c>
      <c r="H220" s="72" t="str">
        <f t="shared" si="9"/>
        <v>OK</v>
      </c>
      <c r="I220" s="72" t="str">
        <f t="shared" si="10"/>
        <v>OK</v>
      </c>
      <c r="J220" s="85">
        <f t="shared" si="11"/>
        <v>26.666666666666668</v>
      </c>
    </row>
    <row r="221" spans="1:10" ht="16.95" customHeight="1" x14ac:dyDescent="0.25">
      <c r="A221" s="49">
        <v>214</v>
      </c>
      <c r="B221" s="62" t="s">
        <v>899</v>
      </c>
      <c r="C221" s="48"/>
      <c r="D221" s="78">
        <v>270</v>
      </c>
      <c r="E221" s="78">
        <v>7.2</v>
      </c>
      <c r="H221" s="72" t="str">
        <f t="shared" si="9"/>
        <v>OK</v>
      </c>
      <c r="I221" s="72" t="str">
        <f t="shared" si="10"/>
        <v>OK</v>
      </c>
      <c r="J221" s="85">
        <f t="shared" si="11"/>
        <v>26.666666666666668</v>
      </c>
    </row>
    <row r="222" spans="1:10" ht="16.95" customHeight="1" x14ac:dyDescent="0.25">
      <c r="A222" s="49">
        <v>215</v>
      </c>
      <c r="B222" s="62" t="s">
        <v>900</v>
      </c>
      <c r="C222" s="48"/>
      <c r="D222" s="78">
        <v>270</v>
      </c>
      <c r="E222" s="78">
        <v>7.2</v>
      </c>
      <c r="H222" s="72" t="str">
        <f t="shared" si="9"/>
        <v>OK</v>
      </c>
      <c r="I222" s="72" t="str">
        <f t="shared" si="10"/>
        <v>OK</v>
      </c>
      <c r="J222" s="85">
        <f t="shared" si="11"/>
        <v>26.666666666666668</v>
      </c>
    </row>
    <row r="223" spans="1:10" ht="16.95" customHeight="1" x14ac:dyDescent="0.25">
      <c r="A223" s="49">
        <v>216</v>
      </c>
      <c r="B223" s="61" t="s">
        <v>901</v>
      </c>
      <c r="C223" s="47"/>
      <c r="D223" s="78">
        <v>260</v>
      </c>
      <c r="E223" s="78">
        <v>6.9</v>
      </c>
      <c r="H223" s="72" t="str">
        <f t="shared" si="9"/>
        <v>OK</v>
      </c>
      <c r="I223" s="72" t="str">
        <f t="shared" si="10"/>
        <v>OK</v>
      </c>
      <c r="J223" s="85">
        <f t="shared" si="11"/>
        <v>26.53846153846154</v>
      </c>
    </row>
    <row r="224" spans="1:10" ht="16.95" customHeight="1" x14ac:dyDescent="0.25">
      <c r="A224" s="49">
        <v>217</v>
      </c>
      <c r="B224" s="62" t="s">
        <v>902</v>
      </c>
      <c r="C224" s="48"/>
      <c r="D224" s="78">
        <v>260</v>
      </c>
      <c r="E224" s="78">
        <v>6.9</v>
      </c>
      <c r="H224" s="72" t="str">
        <f t="shared" si="9"/>
        <v>OK</v>
      </c>
      <c r="I224" s="72" t="str">
        <f t="shared" si="10"/>
        <v>OK</v>
      </c>
      <c r="J224" s="85">
        <f t="shared" si="11"/>
        <v>26.53846153846154</v>
      </c>
    </row>
    <row r="225" spans="1:10" ht="16.95" customHeight="1" x14ac:dyDescent="0.25">
      <c r="A225" s="49">
        <v>218</v>
      </c>
      <c r="B225" s="62" t="s">
        <v>903</v>
      </c>
      <c r="C225" s="48"/>
      <c r="D225" s="78">
        <v>260</v>
      </c>
      <c r="E225" s="78">
        <v>6.9</v>
      </c>
      <c r="H225" s="72" t="str">
        <f t="shared" si="9"/>
        <v>OK</v>
      </c>
      <c r="I225" s="72" t="str">
        <f t="shared" si="10"/>
        <v>OK</v>
      </c>
      <c r="J225" s="85">
        <f t="shared" si="11"/>
        <v>26.53846153846154</v>
      </c>
    </row>
    <row r="226" spans="1:10" ht="16.95" customHeight="1" x14ac:dyDescent="0.25">
      <c r="A226" s="49">
        <v>219</v>
      </c>
      <c r="B226" s="62" t="s">
        <v>904</v>
      </c>
      <c r="C226" s="48"/>
      <c r="D226" s="78">
        <v>260</v>
      </c>
      <c r="E226" s="78">
        <v>6.9</v>
      </c>
      <c r="H226" s="72" t="str">
        <f t="shared" si="9"/>
        <v>OK</v>
      </c>
      <c r="I226" s="72" t="str">
        <f t="shared" si="10"/>
        <v>OK</v>
      </c>
      <c r="J226" s="85">
        <f t="shared" si="11"/>
        <v>26.53846153846154</v>
      </c>
    </row>
    <row r="227" spans="1:10" ht="16.95" customHeight="1" x14ac:dyDescent="0.25">
      <c r="A227" s="49">
        <v>220</v>
      </c>
      <c r="B227" s="62" t="s">
        <v>905</v>
      </c>
      <c r="C227" s="48"/>
      <c r="D227" s="78">
        <v>250</v>
      </c>
      <c r="E227" s="78">
        <v>6.6</v>
      </c>
      <c r="H227" s="72" t="str">
        <f t="shared" si="9"/>
        <v>OK</v>
      </c>
      <c r="I227" s="72" t="str">
        <f t="shared" si="10"/>
        <v>OK</v>
      </c>
      <c r="J227" s="85">
        <f t="shared" si="11"/>
        <v>26.4</v>
      </c>
    </row>
    <row r="228" spans="1:10" ht="16.95" customHeight="1" x14ac:dyDescent="0.25">
      <c r="A228" s="49">
        <v>221</v>
      </c>
      <c r="B228" s="62" t="s">
        <v>906</v>
      </c>
      <c r="C228" s="48"/>
      <c r="D228" s="78">
        <v>250</v>
      </c>
      <c r="E228" s="78">
        <v>6.6</v>
      </c>
      <c r="H228" s="72" t="str">
        <f t="shared" si="9"/>
        <v>OK</v>
      </c>
      <c r="I228" s="72" t="str">
        <f t="shared" si="10"/>
        <v>OK</v>
      </c>
      <c r="J228" s="85">
        <f t="shared" si="11"/>
        <v>26.4</v>
      </c>
    </row>
    <row r="229" spans="1:10" ht="16.95" customHeight="1" x14ac:dyDescent="0.25">
      <c r="A229" s="55">
        <v>222</v>
      </c>
      <c r="B229" s="66" t="s">
        <v>950</v>
      </c>
      <c r="C229" s="57"/>
      <c r="D229" s="82">
        <v>250</v>
      </c>
      <c r="E229" s="82">
        <v>6.6</v>
      </c>
      <c r="H229" s="72" t="str">
        <f t="shared" si="9"/>
        <v>OK</v>
      </c>
      <c r="I229" s="72" t="str">
        <f t="shared" si="10"/>
        <v>OK</v>
      </c>
      <c r="J229" s="85">
        <f t="shared" si="11"/>
        <v>26.4</v>
      </c>
    </row>
    <row r="230" spans="1:10" ht="16.95" customHeight="1" x14ac:dyDescent="0.25">
      <c r="A230" s="49">
        <v>223</v>
      </c>
      <c r="B230" s="62" t="s">
        <v>951</v>
      </c>
      <c r="C230" s="48"/>
      <c r="D230" s="78">
        <v>250</v>
      </c>
      <c r="E230" s="78">
        <v>6.6</v>
      </c>
      <c r="H230" s="72" t="str">
        <f t="shared" si="9"/>
        <v>OK</v>
      </c>
      <c r="I230" s="72" t="str">
        <f t="shared" si="10"/>
        <v>OK</v>
      </c>
      <c r="J230" s="85">
        <f t="shared" si="11"/>
        <v>26.4</v>
      </c>
    </row>
    <row r="231" spans="1:10" ht="16.95" customHeight="1" x14ac:dyDescent="0.25">
      <c r="A231" s="49">
        <v>224</v>
      </c>
      <c r="B231" s="62" t="s">
        <v>1792</v>
      </c>
      <c r="C231" s="48"/>
      <c r="D231" s="78">
        <v>250</v>
      </c>
      <c r="E231" s="78">
        <v>6.6</v>
      </c>
      <c r="H231" s="72" t="str">
        <f t="shared" si="9"/>
        <v>OK</v>
      </c>
      <c r="I231" s="72" t="str">
        <f t="shared" si="10"/>
        <v>OK</v>
      </c>
      <c r="J231" s="85">
        <f t="shared" si="11"/>
        <v>26.4</v>
      </c>
    </row>
    <row r="232" spans="1:10" ht="16.95" customHeight="1" x14ac:dyDescent="0.25">
      <c r="A232" s="49">
        <v>225</v>
      </c>
      <c r="B232" s="62" t="s">
        <v>953</v>
      </c>
      <c r="C232" s="48"/>
      <c r="D232" s="78">
        <v>250</v>
      </c>
      <c r="E232" s="78">
        <v>6.6</v>
      </c>
      <c r="H232" s="72" t="str">
        <f t="shared" si="9"/>
        <v>OK</v>
      </c>
      <c r="I232" s="72" t="str">
        <f t="shared" si="10"/>
        <v>OK</v>
      </c>
      <c r="J232" s="85">
        <f t="shared" si="11"/>
        <v>26.4</v>
      </c>
    </row>
    <row r="233" spans="1:10" ht="16.95" customHeight="1" x14ac:dyDescent="0.25">
      <c r="A233" s="49">
        <v>226</v>
      </c>
      <c r="B233" s="62" t="s">
        <v>954</v>
      </c>
      <c r="C233" s="48"/>
      <c r="D233" s="78">
        <v>250</v>
      </c>
      <c r="E233" s="78">
        <v>6.6</v>
      </c>
      <c r="H233" s="72" t="str">
        <f t="shared" si="9"/>
        <v>OK</v>
      </c>
      <c r="I233" s="72" t="str">
        <f t="shared" si="10"/>
        <v>OK</v>
      </c>
      <c r="J233" s="85">
        <f t="shared" si="11"/>
        <v>26.4</v>
      </c>
    </row>
    <row r="234" spans="1:10" ht="16.95" customHeight="1" x14ac:dyDescent="0.25">
      <c r="A234" s="49">
        <v>227</v>
      </c>
      <c r="B234" s="62" t="s">
        <v>955</v>
      </c>
      <c r="C234" s="48"/>
      <c r="D234" s="78">
        <v>250</v>
      </c>
      <c r="E234" s="78">
        <v>6.6</v>
      </c>
      <c r="H234" s="72" t="str">
        <f t="shared" si="9"/>
        <v>OK</v>
      </c>
      <c r="I234" s="72" t="str">
        <f t="shared" si="10"/>
        <v>OK</v>
      </c>
      <c r="J234" s="85">
        <f t="shared" si="11"/>
        <v>26.4</v>
      </c>
    </row>
    <row r="235" spans="1:10" ht="16.95" customHeight="1" x14ac:dyDescent="0.25">
      <c r="A235" s="49">
        <v>228</v>
      </c>
      <c r="B235" s="65" t="s">
        <v>956</v>
      </c>
      <c r="C235" s="50"/>
      <c r="D235" s="78">
        <v>250</v>
      </c>
      <c r="E235" s="78">
        <v>6.6</v>
      </c>
      <c r="H235" s="72" t="str">
        <f t="shared" si="9"/>
        <v>OK</v>
      </c>
      <c r="I235" s="72" t="str">
        <f t="shared" si="10"/>
        <v>OK</v>
      </c>
      <c r="J235" s="85">
        <f t="shared" si="11"/>
        <v>26.4</v>
      </c>
    </row>
    <row r="236" spans="1:10" ht="16.95" customHeight="1" x14ac:dyDescent="0.25">
      <c r="A236" s="49">
        <v>229</v>
      </c>
      <c r="B236" s="62" t="s">
        <v>957</v>
      </c>
      <c r="C236" s="48"/>
      <c r="D236" s="78">
        <v>250</v>
      </c>
      <c r="E236" s="78">
        <v>6.6</v>
      </c>
      <c r="H236" s="72" t="str">
        <f t="shared" si="9"/>
        <v>OK</v>
      </c>
      <c r="I236" s="72" t="str">
        <f t="shared" si="10"/>
        <v>OK</v>
      </c>
      <c r="J236" s="85">
        <f t="shared" si="11"/>
        <v>26.4</v>
      </c>
    </row>
    <row r="237" spans="1:10" ht="16.95" customHeight="1" x14ac:dyDescent="0.25">
      <c r="A237" s="49">
        <v>230</v>
      </c>
      <c r="B237" s="61" t="s">
        <v>958</v>
      </c>
      <c r="C237" s="47"/>
      <c r="D237" s="78">
        <v>250</v>
      </c>
      <c r="E237" s="78">
        <v>6.6</v>
      </c>
      <c r="H237" s="72" t="str">
        <f t="shared" si="9"/>
        <v>OK</v>
      </c>
      <c r="I237" s="72" t="str">
        <f t="shared" si="10"/>
        <v>OK</v>
      </c>
      <c r="J237" s="85">
        <f t="shared" si="11"/>
        <v>26.4</v>
      </c>
    </row>
    <row r="238" spans="1:10" ht="16.95" customHeight="1" x14ac:dyDescent="0.25">
      <c r="A238" s="49">
        <v>231</v>
      </c>
      <c r="B238" s="62" t="s">
        <v>959</v>
      </c>
      <c r="C238" s="48"/>
      <c r="D238" s="78">
        <v>250</v>
      </c>
      <c r="E238" s="78">
        <v>6.6</v>
      </c>
      <c r="H238" s="72" t="str">
        <f t="shared" si="9"/>
        <v>OK</v>
      </c>
      <c r="I238" s="72" t="str">
        <f t="shared" si="10"/>
        <v>OK</v>
      </c>
      <c r="J238" s="85">
        <f t="shared" si="11"/>
        <v>26.4</v>
      </c>
    </row>
    <row r="239" spans="1:10" ht="16.95" customHeight="1" x14ac:dyDescent="0.25">
      <c r="A239" s="49">
        <v>232</v>
      </c>
      <c r="B239" s="61" t="s">
        <v>960</v>
      </c>
      <c r="C239" s="47"/>
      <c r="D239" s="78">
        <v>250</v>
      </c>
      <c r="E239" s="78">
        <v>6.6</v>
      </c>
      <c r="H239" s="72" t="str">
        <f t="shared" si="9"/>
        <v>OK</v>
      </c>
      <c r="I239" s="72" t="str">
        <f t="shared" si="10"/>
        <v>OK</v>
      </c>
      <c r="J239" s="85">
        <f t="shared" si="11"/>
        <v>26.4</v>
      </c>
    </row>
    <row r="240" spans="1:10" ht="16.95" customHeight="1" x14ac:dyDescent="0.25">
      <c r="A240" s="49">
        <v>233</v>
      </c>
      <c r="B240" s="62" t="s">
        <v>961</v>
      </c>
      <c r="C240" s="48"/>
      <c r="D240" s="78">
        <v>250</v>
      </c>
      <c r="E240" s="78">
        <v>6.6</v>
      </c>
      <c r="H240" s="72" t="str">
        <f t="shared" si="9"/>
        <v>OK</v>
      </c>
      <c r="I240" s="72" t="str">
        <f t="shared" si="10"/>
        <v>OK</v>
      </c>
      <c r="J240" s="85">
        <f t="shared" si="11"/>
        <v>26.4</v>
      </c>
    </row>
    <row r="241" spans="1:10" ht="16.95" customHeight="1" x14ac:dyDescent="0.25">
      <c r="A241" s="49">
        <v>234</v>
      </c>
      <c r="B241" s="62" t="s">
        <v>962</v>
      </c>
      <c r="C241" s="48"/>
      <c r="D241" s="78">
        <v>250</v>
      </c>
      <c r="E241" s="78">
        <v>6.6</v>
      </c>
      <c r="H241" s="72" t="str">
        <f t="shared" si="9"/>
        <v>OK</v>
      </c>
      <c r="I241" s="72" t="str">
        <f t="shared" si="10"/>
        <v>OK</v>
      </c>
      <c r="J241" s="85">
        <f t="shared" si="11"/>
        <v>26.4</v>
      </c>
    </row>
    <row r="242" spans="1:10" ht="16.95" customHeight="1" x14ac:dyDescent="0.25">
      <c r="A242" s="49">
        <v>235</v>
      </c>
      <c r="B242" s="62" t="s">
        <v>963</v>
      </c>
      <c r="C242" s="48"/>
      <c r="D242" s="78">
        <v>250</v>
      </c>
      <c r="E242" s="78">
        <v>6.6</v>
      </c>
      <c r="H242" s="72" t="str">
        <f t="shared" si="9"/>
        <v>OK</v>
      </c>
      <c r="I242" s="72" t="str">
        <f t="shared" si="10"/>
        <v>OK</v>
      </c>
      <c r="J242" s="85">
        <f t="shared" si="11"/>
        <v>26.4</v>
      </c>
    </row>
    <row r="243" spans="1:10" ht="16.95" customHeight="1" x14ac:dyDescent="0.25">
      <c r="A243" s="49">
        <v>236</v>
      </c>
      <c r="B243" s="61" t="s">
        <v>964</v>
      </c>
      <c r="C243" s="47"/>
      <c r="D243" s="78">
        <v>240</v>
      </c>
      <c r="E243" s="78">
        <v>6.4</v>
      </c>
      <c r="H243" s="72" t="str">
        <f t="shared" si="9"/>
        <v>OK</v>
      </c>
      <c r="I243" s="72" t="str">
        <f t="shared" si="10"/>
        <v>OK</v>
      </c>
      <c r="J243" s="85">
        <f t="shared" si="11"/>
        <v>26.666666666666668</v>
      </c>
    </row>
    <row r="244" spans="1:10" ht="16.95" customHeight="1" x14ac:dyDescent="0.25">
      <c r="A244" s="49">
        <v>237</v>
      </c>
      <c r="B244" s="62" t="s">
        <v>965</v>
      </c>
      <c r="C244" s="48"/>
      <c r="D244" s="78">
        <v>240</v>
      </c>
      <c r="E244" s="78">
        <v>6.4</v>
      </c>
      <c r="H244" s="72" t="str">
        <f t="shared" si="9"/>
        <v>OK</v>
      </c>
      <c r="I244" s="72" t="str">
        <f t="shared" si="10"/>
        <v>OK</v>
      </c>
      <c r="J244" s="85">
        <f t="shared" si="11"/>
        <v>26.666666666666668</v>
      </c>
    </row>
    <row r="245" spans="1:10" ht="16.95" customHeight="1" x14ac:dyDescent="0.25">
      <c r="A245" s="49">
        <v>238</v>
      </c>
      <c r="B245" s="62" t="s">
        <v>966</v>
      </c>
      <c r="C245" s="48"/>
      <c r="D245" s="78">
        <v>240</v>
      </c>
      <c r="E245" s="78">
        <v>6.4</v>
      </c>
      <c r="H245" s="72" t="str">
        <f t="shared" si="9"/>
        <v>OK</v>
      </c>
      <c r="I245" s="72" t="str">
        <f t="shared" si="10"/>
        <v>OK</v>
      </c>
      <c r="J245" s="85">
        <f t="shared" si="11"/>
        <v>26.666666666666668</v>
      </c>
    </row>
    <row r="246" spans="1:10" ht="16.95" customHeight="1" x14ac:dyDescent="0.25">
      <c r="A246" s="49">
        <v>239</v>
      </c>
      <c r="B246" s="61" t="s">
        <v>967</v>
      </c>
      <c r="C246" s="47"/>
      <c r="D246" s="78">
        <v>240</v>
      </c>
      <c r="E246" s="78">
        <v>6.4</v>
      </c>
      <c r="H246" s="72" t="str">
        <f t="shared" si="9"/>
        <v>OK</v>
      </c>
      <c r="I246" s="72" t="str">
        <f t="shared" si="10"/>
        <v>OK</v>
      </c>
      <c r="J246" s="85">
        <f t="shared" si="11"/>
        <v>26.666666666666668</v>
      </c>
    </row>
    <row r="247" spans="1:10" ht="16.95" customHeight="1" x14ac:dyDescent="0.25">
      <c r="A247" s="49">
        <v>240</v>
      </c>
      <c r="B247" s="64" t="s">
        <v>968</v>
      </c>
      <c r="C247" s="51"/>
      <c r="D247" s="78">
        <v>230</v>
      </c>
      <c r="E247" s="78">
        <v>6.1</v>
      </c>
      <c r="H247" s="72" t="str">
        <f t="shared" si="9"/>
        <v>OK</v>
      </c>
      <c r="I247" s="72" t="str">
        <f t="shared" si="10"/>
        <v>OK</v>
      </c>
      <c r="J247" s="85">
        <f t="shared" si="11"/>
        <v>26.521739130434781</v>
      </c>
    </row>
    <row r="248" spans="1:10" ht="16.95" customHeight="1" x14ac:dyDescent="0.25">
      <c r="A248" s="49">
        <v>241</v>
      </c>
      <c r="B248" s="62" t="s">
        <v>969</v>
      </c>
      <c r="C248" s="48"/>
      <c r="D248" s="78">
        <v>230</v>
      </c>
      <c r="E248" s="78">
        <v>6.1</v>
      </c>
      <c r="H248" s="72" t="str">
        <f t="shared" si="9"/>
        <v>OK</v>
      </c>
      <c r="I248" s="72" t="str">
        <f t="shared" si="10"/>
        <v>OK</v>
      </c>
      <c r="J248" s="85">
        <f t="shared" si="11"/>
        <v>26.521739130434781</v>
      </c>
    </row>
    <row r="249" spans="1:10" ht="16.95" customHeight="1" x14ac:dyDescent="0.25">
      <c r="A249" s="55">
        <v>242</v>
      </c>
      <c r="B249" s="64" t="s">
        <v>1010</v>
      </c>
      <c r="C249" s="51"/>
      <c r="D249" s="82">
        <v>230</v>
      </c>
      <c r="E249" s="82">
        <v>6.1</v>
      </c>
      <c r="H249" s="72" t="str">
        <f t="shared" si="9"/>
        <v>OK</v>
      </c>
      <c r="I249" s="72" t="str">
        <f t="shared" si="10"/>
        <v>OK</v>
      </c>
      <c r="J249" s="85">
        <f t="shared" si="11"/>
        <v>26.521739130434781</v>
      </c>
    </row>
    <row r="250" spans="1:10" ht="16.95" customHeight="1" x14ac:dyDescent="0.25">
      <c r="A250" s="49">
        <v>243</v>
      </c>
      <c r="B250" s="61" t="s">
        <v>1011</v>
      </c>
      <c r="C250" s="47"/>
      <c r="D250" s="78">
        <v>230</v>
      </c>
      <c r="E250" s="78">
        <v>6.1</v>
      </c>
      <c r="H250" s="72" t="str">
        <f t="shared" si="9"/>
        <v>OK</v>
      </c>
      <c r="I250" s="72" t="str">
        <f t="shared" si="10"/>
        <v>OK</v>
      </c>
      <c r="J250" s="85">
        <f t="shared" si="11"/>
        <v>26.521739130434781</v>
      </c>
    </row>
    <row r="251" spans="1:10" ht="16.95" customHeight="1" x14ac:dyDescent="0.25">
      <c r="A251" s="49">
        <v>244</v>
      </c>
      <c r="B251" s="62" t="s">
        <v>1012</v>
      </c>
      <c r="C251" s="48"/>
      <c r="D251" s="78">
        <v>220</v>
      </c>
      <c r="E251" s="78">
        <v>5.8</v>
      </c>
      <c r="H251" s="72" t="str">
        <f t="shared" si="9"/>
        <v>OK</v>
      </c>
      <c r="I251" s="72" t="str">
        <f t="shared" si="10"/>
        <v>OK</v>
      </c>
      <c r="J251" s="85">
        <f t="shared" si="11"/>
        <v>26.363636363636363</v>
      </c>
    </row>
    <row r="252" spans="1:10" ht="16.95" customHeight="1" x14ac:dyDescent="0.25">
      <c r="A252" s="49">
        <v>245</v>
      </c>
      <c r="B252" s="62" t="s">
        <v>1013</v>
      </c>
      <c r="C252" s="48"/>
      <c r="D252" s="78">
        <v>220</v>
      </c>
      <c r="E252" s="78">
        <v>5.8</v>
      </c>
      <c r="H252" s="72" t="str">
        <f t="shared" si="9"/>
        <v>OK</v>
      </c>
      <c r="I252" s="72" t="str">
        <f t="shared" si="10"/>
        <v>OK</v>
      </c>
      <c r="J252" s="85">
        <f t="shared" si="11"/>
        <v>26.363636363636363</v>
      </c>
    </row>
    <row r="253" spans="1:10" ht="16.95" customHeight="1" x14ac:dyDescent="0.25">
      <c r="A253" s="49">
        <v>246</v>
      </c>
      <c r="B253" s="62" t="s">
        <v>1014</v>
      </c>
      <c r="C253" s="48"/>
      <c r="D253" s="78">
        <v>220</v>
      </c>
      <c r="E253" s="78">
        <v>5.8</v>
      </c>
      <c r="H253" s="72" t="str">
        <f t="shared" si="9"/>
        <v>OK</v>
      </c>
      <c r="I253" s="72" t="str">
        <f t="shared" si="10"/>
        <v>OK</v>
      </c>
      <c r="J253" s="85">
        <f t="shared" si="11"/>
        <v>26.363636363636363</v>
      </c>
    </row>
    <row r="254" spans="1:10" ht="16.95" customHeight="1" x14ac:dyDescent="0.25">
      <c r="A254" s="49">
        <v>247</v>
      </c>
      <c r="B254" s="62" t="s">
        <v>1015</v>
      </c>
      <c r="C254" s="48"/>
      <c r="D254" s="78">
        <v>220</v>
      </c>
      <c r="E254" s="78">
        <v>5.8</v>
      </c>
      <c r="H254" s="72" t="str">
        <f t="shared" si="9"/>
        <v>OK</v>
      </c>
      <c r="I254" s="72" t="str">
        <f t="shared" si="10"/>
        <v>OK</v>
      </c>
      <c r="J254" s="85">
        <f t="shared" si="11"/>
        <v>26.363636363636363</v>
      </c>
    </row>
    <row r="255" spans="1:10" ht="16.95" customHeight="1" x14ac:dyDescent="0.25">
      <c r="A255" s="49">
        <v>248</v>
      </c>
      <c r="B255" s="62" t="s">
        <v>1016</v>
      </c>
      <c r="C255" s="48"/>
      <c r="D255" s="78">
        <v>210</v>
      </c>
      <c r="E255" s="78">
        <v>5.6</v>
      </c>
      <c r="H255" s="72" t="str">
        <f t="shared" si="9"/>
        <v>OK</v>
      </c>
      <c r="I255" s="72" t="str">
        <f t="shared" si="10"/>
        <v>OK</v>
      </c>
      <c r="J255" s="85">
        <f t="shared" si="11"/>
        <v>26.666666666666668</v>
      </c>
    </row>
    <row r="256" spans="1:10" ht="16.95" customHeight="1" x14ac:dyDescent="0.25">
      <c r="A256" s="49">
        <v>249</v>
      </c>
      <c r="B256" s="62" t="s">
        <v>1017</v>
      </c>
      <c r="C256" s="48"/>
      <c r="D256" s="78">
        <v>210</v>
      </c>
      <c r="E256" s="78">
        <v>5.6</v>
      </c>
      <c r="H256" s="72" t="str">
        <f t="shared" si="9"/>
        <v>OK</v>
      </c>
      <c r="I256" s="72" t="str">
        <f t="shared" si="10"/>
        <v>OK</v>
      </c>
      <c r="J256" s="85">
        <f t="shared" si="11"/>
        <v>26.666666666666668</v>
      </c>
    </row>
    <row r="257" spans="1:10" ht="16.95" customHeight="1" x14ac:dyDescent="0.25">
      <c r="A257" s="49">
        <v>250</v>
      </c>
      <c r="B257" s="62" t="s">
        <v>1018</v>
      </c>
      <c r="C257" s="48"/>
      <c r="D257" s="78">
        <v>210</v>
      </c>
      <c r="E257" s="78">
        <v>5.6</v>
      </c>
      <c r="H257" s="72" t="str">
        <f t="shared" si="9"/>
        <v>OK</v>
      </c>
      <c r="I257" s="72" t="str">
        <f t="shared" si="10"/>
        <v>OK</v>
      </c>
      <c r="J257" s="85">
        <f t="shared" si="11"/>
        <v>26.666666666666668</v>
      </c>
    </row>
    <row r="258" spans="1:10" ht="16.95" customHeight="1" x14ac:dyDescent="0.25">
      <c r="A258" s="49">
        <v>251</v>
      </c>
      <c r="B258" s="65" t="s">
        <v>1019</v>
      </c>
      <c r="C258" s="50"/>
      <c r="D258" s="78">
        <v>210</v>
      </c>
      <c r="E258" s="78">
        <v>5.6</v>
      </c>
      <c r="H258" s="72" t="str">
        <f t="shared" si="9"/>
        <v>OK</v>
      </c>
      <c r="I258" s="72" t="str">
        <f t="shared" si="10"/>
        <v>OK</v>
      </c>
      <c r="J258" s="85">
        <f t="shared" si="11"/>
        <v>26.666666666666668</v>
      </c>
    </row>
    <row r="259" spans="1:10" ht="16.95" customHeight="1" x14ac:dyDescent="0.25">
      <c r="A259" s="49">
        <v>252</v>
      </c>
      <c r="B259" s="62" t="s">
        <v>1793</v>
      </c>
      <c r="C259" s="48"/>
      <c r="D259" s="78">
        <v>210</v>
      </c>
      <c r="E259" s="78">
        <v>5.6</v>
      </c>
      <c r="H259" s="72" t="str">
        <f t="shared" si="9"/>
        <v>OK</v>
      </c>
      <c r="I259" s="72" t="str">
        <f t="shared" si="10"/>
        <v>OK</v>
      </c>
      <c r="J259" s="85">
        <f t="shared" si="11"/>
        <v>26.666666666666668</v>
      </c>
    </row>
    <row r="260" spans="1:10" ht="16.95" customHeight="1" x14ac:dyDescent="0.25">
      <c r="A260" s="49">
        <v>253</v>
      </c>
      <c r="B260" s="62" t="s">
        <v>1794</v>
      </c>
      <c r="C260" s="48"/>
      <c r="D260" s="78">
        <v>210</v>
      </c>
      <c r="E260" s="78">
        <v>5.6</v>
      </c>
      <c r="H260" s="72" t="str">
        <f t="shared" si="9"/>
        <v>OK</v>
      </c>
      <c r="I260" s="72" t="str">
        <f t="shared" si="10"/>
        <v>OK</v>
      </c>
      <c r="J260" s="85">
        <f t="shared" si="11"/>
        <v>26.666666666666668</v>
      </c>
    </row>
    <row r="261" spans="1:10" ht="16.95" customHeight="1" x14ac:dyDescent="0.25">
      <c r="A261" s="49">
        <v>254</v>
      </c>
      <c r="B261" s="62" t="s">
        <v>1022</v>
      </c>
      <c r="C261" s="48"/>
      <c r="D261" s="78">
        <v>200</v>
      </c>
      <c r="E261" s="78">
        <v>5.3</v>
      </c>
      <c r="H261" s="72" t="str">
        <f t="shared" si="9"/>
        <v>OK</v>
      </c>
      <c r="I261" s="72" t="str">
        <f t="shared" si="10"/>
        <v>OK</v>
      </c>
      <c r="J261" s="85">
        <f t="shared" si="11"/>
        <v>26.5</v>
      </c>
    </row>
    <row r="262" spans="1:10" ht="16.95" customHeight="1" x14ac:dyDescent="0.25">
      <c r="A262" s="49">
        <v>255</v>
      </c>
      <c r="B262" s="62" t="s">
        <v>1023</v>
      </c>
      <c r="C262" s="48"/>
      <c r="D262" s="78">
        <v>200</v>
      </c>
      <c r="E262" s="78">
        <v>5.3</v>
      </c>
      <c r="H262" s="72" t="str">
        <f t="shared" si="9"/>
        <v>OK</v>
      </c>
      <c r="I262" s="72" t="str">
        <f t="shared" si="10"/>
        <v>OK</v>
      </c>
      <c r="J262" s="85">
        <f t="shared" si="11"/>
        <v>26.5</v>
      </c>
    </row>
    <row r="263" spans="1:10" ht="16.95" customHeight="1" x14ac:dyDescent="0.25">
      <c r="A263" s="49">
        <v>256</v>
      </c>
      <c r="B263" s="62" t="s">
        <v>1024</v>
      </c>
      <c r="C263" s="48"/>
      <c r="D263" s="78">
        <v>200</v>
      </c>
      <c r="E263" s="78">
        <v>5.3</v>
      </c>
      <c r="H263" s="72" t="str">
        <f t="shared" si="9"/>
        <v>OK</v>
      </c>
      <c r="I263" s="72" t="str">
        <f t="shared" si="10"/>
        <v>OK</v>
      </c>
      <c r="J263" s="85">
        <f t="shared" si="11"/>
        <v>26.5</v>
      </c>
    </row>
    <row r="264" spans="1:10" ht="16.95" customHeight="1" x14ac:dyDescent="0.25">
      <c r="A264" s="49">
        <v>257</v>
      </c>
      <c r="B264" s="65" t="s">
        <v>1025</v>
      </c>
      <c r="C264" s="50"/>
      <c r="D264" s="78">
        <v>200</v>
      </c>
      <c r="E264" s="78">
        <v>5.3</v>
      </c>
      <c r="H264" s="72" t="str">
        <f t="shared" si="9"/>
        <v>OK</v>
      </c>
      <c r="I264" s="72" t="str">
        <f t="shared" si="10"/>
        <v>OK</v>
      </c>
      <c r="J264" s="85">
        <f t="shared" si="11"/>
        <v>26.5</v>
      </c>
    </row>
    <row r="265" spans="1:10" ht="16.95" customHeight="1" x14ac:dyDescent="0.25">
      <c r="A265" s="49">
        <v>258</v>
      </c>
      <c r="B265" s="61" t="s">
        <v>1795</v>
      </c>
      <c r="C265" s="47"/>
      <c r="D265" s="78">
        <v>200</v>
      </c>
      <c r="E265" s="78">
        <v>5.3</v>
      </c>
      <c r="H265" s="72" t="str">
        <f t="shared" ref="H265:H328" si="12">IF(E265&gt;E264,"error","OK")</f>
        <v>OK</v>
      </c>
      <c r="I265" s="72" t="str">
        <f t="shared" ref="I265:I328" si="13">IF(D265&gt;D264,"error","OK")</f>
        <v>OK</v>
      </c>
      <c r="J265" s="85">
        <f t="shared" ref="J265:J328" si="14">E265*1000/D265</f>
        <v>26.5</v>
      </c>
    </row>
    <row r="266" spans="1:10" ht="16.95" customHeight="1" x14ac:dyDescent="0.25">
      <c r="A266" s="49">
        <v>259</v>
      </c>
      <c r="B266" s="62" t="s">
        <v>1027</v>
      </c>
      <c r="C266" s="48"/>
      <c r="D266" s="78">
        <v>200</v>
      </c>
      <c r="E266" s="78">
        <v>5.3</v>
      </c>
      <c r="H266" s="72" t="str">
        <f t="shared" si="12"/>
        <v>OK</v>
      </c>
      <c r="I266" s="72" t="str">
        <f t="shared" si="13"/>
        <v>OK</v>
      </c>
      <c r="J266" s="85">
        <f t="shared" si="14"/>
        <v>26.5</v>
      </c>
    </row>
    <row r="267" spans="1:10" ht="16.95" customHeight="1" x14ac:dyDescent="0.25">
      <c r="A267" s="49">
        <v>260</v>
      </c>
      <c r="B267" s="62" t="s">
        <v>1028</v>
      </c>
      <c r="C267" s="48"/>
      <c r="D267" s="78">
        <v>200</v>
      </c>
      <c r="E267" s="78">
        <v>5.3</v>
      </c>
      <c r="H267" s="72" t="str">
        <f t="shared" si="12"/>
        <v>OK</v>
      </c>
      <c r="I267" s="72" t="str">
        <f t="shared" si="13"/>
        <v>OK</v>
      </c>
      <c r="J267" s="85">
        <f t="shared" si="14"/>
        <v>26.5</v>
      </c>
    </row>
    <row r="268" spans="1:10" ht="16.95" customHeight="1" x14ac:dyDescent="0.25">
      <c r="A268" s="55">
        <v>261</v>
      </c>
      <c r="B268" s="64" t="s">
        <v>1069</v>
      </c>
      <c r="C268" s="51"/>
      <c r="D268" s="82">
        <v>200</v>
      </c>
      <c r="E268" s="82">
        <v>5.3</v>
      </c>
      <c r="H268" s="72" t="str">
        <f t="shared" si="12"/>
        <v>OK</v>
      </c>
      <c r="I268" s="72" t="str">
        <f t="shared" si="13"/>
        <v>OK</v>
      </c>
      <c r="J268" s="85">
        <f t="shared" si="14"/>
        <v>26.5</v>
      </c>
    </row>
    <row r="269" spans="1:10" ht="16.95" customHeight="1" x14ac:dyDescent="0.25">
      <c r="A269" s="49">
        <v>262</v>
      </c>
      <c r="B269" s="62" t="s">
        <v>1070</v>
      </c>
      <c r="C269" s="48"/>
      <c r="D269" s="78">
        <v>200</v>
      </c>
      <c r="E269" s="78">
        <v>5.3</v>
      </c>
      <c r="H269" s="72" t="str">
        <f t="shared" si="12"/>
        <v>OK</v>
      </c>
      <c r="I269" s="72" t="str">
        <f t="shared" si="13"/>
        <v>OK</v>
      </c>
      <c r="J269" s="85">
        <f t="shared" si="14"/>
        <v>26.5</v>
      </c>
    </row>
    <row r="270" spans="1:10" ht="16.95" customHeight="1" x14ac:dyDescent="0.25">
      <c r="A270" s="49">
        <v>263</v>
      </c>
      <c r="B270" s="61" t="s">
        <v>1071</v>
      </c>
      <c r="C270" s="47"/>
      <c r="D270" s="78">
        <v>200</v>
      </c>
      <c r="E270" s="78">
        <v>5.3</v>
      </c>
      <c r="H270" s="72" t="str">
        <f t="shared" si="12"/>
        <v>OK</v>
      </c>
      <c r="I270" s="72" t="str">
        <f t="shared" si="13"/>
        <v>OK</v>
      </c>
      <c r="J270" s="85">
        <f t="shared" si="14"/>
        <v>26.5</v>
      </c>
    </row>
    <row r="271" spans="1:10" ht="16.95" customHeight="1" x14ac:dyDescent="0.25">
      <c r="A271" s="49">
        <v>264</v>
      </c>
      <c r="B271" s="62" t="s">
        <v>1072</v>
      </c>
      <c r="C271" s="48"/>
      <c r="D271" s="78">
        <v>200</v>
      </c>
      <c r="E271" s="78">
        <v>5.3</v>
      </c>
      <c r="H271" s="72" t="str">
        <f t="shared" si="12"/>
        <v>OK</v>
      </c>
      <c r="I271" s="72" t="str">
        <f t="shared" si="13"/>
        <v>OK</v>
      </c>
      <c r="J271" s="85">
        <f t="shared" si="14"/>
        <v>26.5</v>
      </c>
    </row>
    <row r="272" spans="1:10" ht="16.95" customHeight="1" x14ac:dyDescent="0.25">
      <c r="A272" s="49">
        <v>265</v>
      </c>
      <c r="B272" s="61" t="s">
        <v>1073</v>
      </c>
      <c r="C272" s="47"/>
      <c r="D272" s="78">
        <v>200</v>
      </c>
      <c r="E272" s="78">
        <v>5.3</v>
      </c>
      <c r="H272" s="72" t="str">
        <f t="shared" si="12"/>
        <v>OK</v>
      </c>
      <c r="I272" s="72" t="str">
        <f t="shared" si="13"/>
        <v>OK</v>
      </c>
      <c r="J272" s="85">
        <f t="shared" si="14"/>
        <v>26.5</v>
      </c>
    </row>
    <row r="273" spans="1:10" ht="16.95" customHeight="1" x14ac:dyDescent="0.25">
      <c r="A273" s="49">
        <v>266</v>
      </c>
      <c r="B273" s="62" t="s">
        <v>1074</v>
      </c>
      <c r="C273" s="48"/>
      <c r="D273" s="78">
        <v>200</v>
      </c>
      <c r="E273" s="78">
        <v>5.3</v>
      </c>
      <c r="H273" s="72" t="str">
        <f t="shared" si="12"/>
        <v>OK</v>
      </c>
      <c r="I273" s="72" t="str">
        <f t="shared" si="13"/>
        <v>OK</v>
      </c>
      <c r="J273" s="85">
        <f t="shared" si="14"/>
        <v>26.5</v>
      </c>
    </row>
    <row r="274" spans="1:10" ht="16.95" customHeight="1" x14ac:dyDescent="0.25">
      <c r="A274" s="49">
        <v>267</v>
      </c>
      <c r="B274" s="62" t="s">
        <v>1075</v>
      </c>
      <c r="C274" s="48"/>
      <c r="D274" s="78">
        <v>200</v>
      </c>
      <c r="E274" s="78">
        <v>5.3</v>
      </c>
      <c r="H274" s="72" t="str">
        <f t="shared" si="12"/>
        <v>OK</v>
      </c>
      <c r="I274" s="72" t="str">
        <f t="shared" si="13"/>
        <v>OK</v>
      </c>
      <c r="J274" s="85">
        <f t="shared" si="14"/>
        <v>26.5</v>
      </c>
    </row>
    <row r="275" spans="1:10" ht="16.95" customHeight="1" x14ac:dyDescent="0.25">
      <c r="A275" s="49">
        <v>268</v>
      </c>
      <c r="B275" s="61" t="s">
        <v>1796</v>
      </c>
      <c r="C275" s="47"/>
      <c r="D275" s="78">
        <v>200</v>
      </c>
      <c r="E275" s="78">
        <v>5.3</v>
      </c>
      <c r="H275" s="72" t="str">
        <f t="shared" si="12"/>
        <v>OK</v>
      </c>
      <c r="I275" s="72" t="str">
        <f t="shared" si="13"/>
        <v>OK</v>
      </c>
      <c r="J275" s="85">
        <f t="shared" si="14"/>
        <v>26.5</v>
      </c>
    </row>
    <row r="276" spans="1:10" ht="16.95" customHeight="1" x14ac:dyDescent="0.25">
      <c r="A276" s="49">
        <v>269</v>
      </c>
      <c r="B276" s="62" t="s">
        <v>1077</v>
      </c>
      <c r="C276" s="48"/>
      <c r="D276" s="78">
        <v>200</v>
      </c>
      <c r="E276" s="78">
        <v>5.3</v>
      </c>
      <c r="H276" s="72" t="str">
        <f t="shared" si="12"/>
        <v>OK</v>
      </c>
      <c r="I276" s="72" t="str">
        <f t="shared" si="13"/>
        <v>OK</v>
      </c>
      <c r="J276" s="85">
        <f t="shared" si="14"/>
        <v>26.5</v>
      </c>
    </row>
    <row r="277" spans="1:10" ht="16.95" customHeight="1" x14ac:dyDescent="0.25">
      <c r="A277" s="49">
        <v>270</v>
      </c>
      <c r="B277" s="62" t="s">
        <v>1078</v>
      </c>
      <c r="C277" s="48"/>
      <c r="D277" s="78">
        <v>200</v>
      </c>
      <c r="E277" s="78">
        <v>5.3</v>
      </c>
      <c r="H277" s="72" t="str">
        <f t="shared" si="12"/>
        <v>OK</v>
      </c>
      <c r="I277" s="72" t="str">
        <f t="shared" si="13"/>
        <v>OK</v>
      </c>
      <c r="J277" s="85">
        <f t="shared" si="14"/>
        <v>26.5</v>
      </c>
    </row>
    <row r="278" spans="1:10" ht="16.95" customHeight="1" x14ac:dyDescent="0.25">
      <c r="A278" s="49">
        <v>271</v>
      </c>
      <c r="B278" s="62" t="s">
        <v>1079</v>
      </c>
      <c r="C278" s="48"/>
      <c r="D278" s="78">
        <v>200</v>
      </c>
      <c r="E278" s="78">
        <v>5.3</v>
      </c>
      <c r="H278" s="72" t="str">
        <f t="shared" si="12"/>
        <v>OK</v>
      </c>
      <c r="I278" s="72" t="str">
        <f t="shared" si="13"/>
        <v>OK</v>
      </c>
      <c r="J278" s="85">
        <f t="shared" si="14"/>
        <v>26.5</v>
      </c>
    </row>
    <row r="279" spans="1:10" ht="16.95" customHeight="1" x14ac:dyDescent="0.25">
      <c r="A279" s="49">
        <v>272</v>
      </c>
      <c r="B279" s="62" t="s">
        <v>1080</v>
      </c>
      <c r="C279" s="48"/>
      <c r="D279" s="78">
        <v>200</v>
      </c>
      <c r="E279" s="78">
        <v>5.3</v>
      </c>
      <c r="H279" s="72" t="str">
        <f t="shared" si="12"/>
        <v>OK</v>
      </c>
      <c r="I279" s="72" t="str">
        <f t="shared" si="13"/>
        <v>OK</v>
      </c>
      <c r="J279" s="85">
        <f t="shared" si="14"/>
        <v>26.5</v>
      </c>
    </row>
    <row r="280" spans="1:10" ht="16.95" customHeight="1" x14ac:dyDescent="0.25">
      <c r="A280" s="49">
        <v>273</v>
      </c>
      <c r="B280" s="61" t="s">
        <v>1081</v>
      </c>
      <c r="C280" s="47"/>
      <c r="D280" s="78">
        <v>200</v>
      </c>
      <c r="E280" s="78">
        <v>5.3</v>
      </c>
      <c r="H280" s="72" t="str">
        <f t="shared" si="12"/>
        <v>OK</v>
      </c>
      <c r="I280" s="72" t="str">
        <f t="shared" si="13"/>
        <v>OK</v>
      </c>
      <c r="J280" s="85">
        <f t="shared" si="14"/>
        <v>26.5</v>
      </c>
    </row>
    <row r="281" spans="1:10" ht="16.95" customHeight="1" x14ac:dyDescent="0.25">
      <c r="A281" s="49">
        <v>274</v>
      </c>
      <c r="B281" s="62" t="s">
        <v>1082</v>
      </c>
      <c r="C281" s="48"/>
      <c r="D281" s="78">
        <v>200</v>
      </c>
      <c r="E281" s="78">
        <v>5.3</v>
      </c>
      <c r="H281" s="72" t="str">
        <f t="shared" si="12"/>
        <v>OK</v>
      </c>
      <c r="I281" s="72" t="str">
        <f t="shared" si="13"/>
        <v>OK</v>
      </c>
      <c r="J281" s="85">
        <f t="shared" si="14"/>
        <v>26.5</v>
      </c>
    </row>
    <row r="282" spans="1:10" ht="16.95" customHeight="1" x14ac:dyDescent="0.25">
      <c r="A282" s="49">
        <v>275</v>
      </c>
      <c r="B282" s="62" t="s">
        <v>1083</v>
      </c>
      <c r="C282" s="48"/>
      <c r="D282" s="78">
        <v>200</v>
      </c>
      <c r="E282" s="78">
        <v>5.3</v>
      </c>
      <c r="H282" s="72" t="str">
        <f t="shared" si="12"/>
        <v>OK</v>
      </c>
      <c r="I282" s="72" t="str">
        <f t="shared" si="13"/>
        <v>OK</v>
      </c>
      <c r="J282" s="85">
        <f t="shared" si="14"/>
        <v>26.5</v>
      </c>
    </row>
    <row r="283" spans="1:10" ht="16.95" customHeight="1" x14ac:dyDescent="0.25">
      <c r="A283" s="49">
        <v>276</v>
      </c>
      <c r="B283" s="62" t="s">
        <v>1084</v>
      </c>
      <c r="C283" s="48"/>
      <c r="D283" s="78">
        <v>200</v>
      </c>
      <c r="E283" s="78">
        <v>5.3</v>
      </c>
      <c r="H283" s="72" t="str">
        <f t="shared" si="12"/>
        <v>OK</v>
      </c>
      <c r="I283" s="72" t="str">
        <f t="shared" si="13"/>
        <v>OK</v>
      </c>
      <c r="J283" s="85">
        <f t="shared" si="14"/>
        <v>26.5</v>
      </c>
    </row>
    <row r="284" spans="1:10" ht="16.95" customHeight="1" x14ac:dyDescent="0.25">
      <c r="A284" s="49">
        <v>277</v>
      </c>
      <c r="B284" s="62" t="s">
        <v>1085</v>
      </c>
      <c r="C284" s="48"/>
      <c r="D284" s="78">
        <v>200</v>
      </c>
      <c r="E284" s="78">
        <v>5.3</v>
      </c>
      <c r="H284" s="72" t="str">
        <f t="shared" si="12"/>
        <v>OK</v>
      </c>
      <c r="I284" s="72" t="str">
        <f t="shared" si="13"/>
        <v>OK</v>
      </c>
      <c r="J284" s="85">
        <f t="shared" si="14"/>
        <v>26.5</v>
      </c>
    </row>
    <row r="285" spans="1:10" ht="16.95" customHeight="1" x14ac:dyDescent="0.25">
      <c r="A285" s="49">
        <v>278</v>
      </c>
      <c r="B285" s="62" t="s">
        <v>1086</v>
      </c>
      <c r="C285" s="48"/>
      <c r="D285" s="78">
        <v>200</v>
      </c>
      <c r="E285" s="78">
        <v>5.3</v>
      </c>
      <c r="H285" s="72" t="str">
        <f t="shared" si="12"/>
        <v>OK</v>
      </c>
      <c r="I285" s="72" t="str">
        <f t="shared" si="13"/>
        <v>OK</v>
      </c>
      <c r="J285" s="85">
        <f t="shared" si="14"/>
        <v>26.5</v>
      </c>
    </row>
    <row r="286" spans="1:10" ht="16.95" customHeight="1" x14ac:dyDescent="0.25">
      <c r="A286" s="49">
        <v>279</v>
      </c>
      <c r="B286" s="62" t="s">
        <v>1087</v>
      </c>
      <c r="C286" s="48"/>
      <c r="D286" s="78">
        <v>200</v>
      </c>
      <c r="E286" s="78">
        <v>5.3</v>
      </c>
      <c r="H286" s="72" t="str">
        <f t="shared" si="12"/>
        <v>OK</v>
      </c>
      <c r="I286" s="72" t="str">
        <f t="shared" si="13"/>
        <v>OK</v>
      </c>
      <c r="J286" s="85">
        <f t="shared" si="14"/>
        <v>26.5</v>
      </c>
    </row>
    <row r="287" spans="1:10" ht="16.95" customHeight="1" x14ac:dyDescent="0.25">
      <c r="A287" s="49">
        <v>280</v>
      </c>
      <c r="B287" s="62" t="s">
        <v>1124</v>
      </c>
      <c r="C287" s="48"/>
      <c r="D287" s="78">
        <v>200</v>
      </c>
      <c r="E287" s="78">
        <v>5.3</v>
      </c>
      <c r="H287" s="72" t="str">
        <f t="shared" si="12"/>
        <v>OK</v>
      </c>
      <c r="I287" s="72" t="str">
        <f t="shared" si="13"/>
        <v>OK</v>
      </c>
      <c r="J287" s="85">
        <f t="shared" si="14"/>
        <v>26.5</v>
      </c>
    </row>
    <row r="288" spans="1:10" ht="16.95" customHeight="1" x14ac:dyDescent="0.25">
      <c r="A288" s="49">
        <v>281</v>
      </c>
      <c r="B288" s="62" t="s">
        <v>1125</v>
      </c>
      <c r="C288" s="48"/>
      <c r="D288" s="78">
        <v>200</v>
      </c>
      <c r="E288" s="78">
        <v>5.3</v>
      </c>
      <c r="H288" s="72" t="str">
        <f t="shared" si="12"/>
        <v>OK</v>
      </c>
      <c r="I288" s="72" t="str">
        <f t="shared" si="13"/>
        <v>OK</v>
      </c>
      <c r="J288" s="85">
        <f t="shared" si="14"/>
        <v>26.5</v>
      </c>
    </row>
    <row r="289" spans="1:10" ht="16.95" customHeight="1" x14ac:dyDescent="0.25">
      <c r="A289" s="49">
        <v>282</v>
      </c>
      <c r="B289" s="62" t="s">
        <v>1126</v>
      </c>
      <c r="C289" s="48"/>
      <c r="D289" s="78">
        <v>200</v>
      </c>
      <c r="E289" s="78">
        <v>5.3</v>
      </c>
      <c r="H289" s="72" t="str">
        <f t="shared" si="12"/>
        <v>OK</v>
      </c>
      <c r="I289" s="72" t="str">
        <f t="shared" si="13"/>
        <v>OK</v>
      </c>
      <c r="J289" s="85">
        <f t="shared" si="14"/>
        <v>26.5</v>
      </c>
    </row>
    <row r="290" spans="1:10" ht="16.95" customHeight="1" x14ac:dyDescent="0.25">
      <c r="A290" s="49">
        <v>283</v>
      </c>
      <c r="B290" s="62" t="s">
        <v>1127</v>
      </c>
      <c r="C290" s="48"/>
      <c r="D290" s="78">
        <v>190</v>
      </c>
      <c r="E290" s="78">
        <v>5.0999999999999996</v>
      </c>
      <c r="H290" s="72" t="str">
        <f t="shared" si="12"/>
        <v>OK</v>
      </c>
      <c r="I290" s="72" t="str">
        <f t="shared" si="13"/>
        <v>OK</v>
      </c>
      <c r="J290" s="85">
        <f t="shared" si="14"/>
        <v>26.842105263157894</v>
      </c>
    </row>
    <row r="291" spans="1:10" ht="16.95" customHeight="1" x14ac:dyDescent="0.25">
      <c r="A291" s="49">
        <v>284</v>
      </c>
      <c r="B291" s="62" t="s">
        <v>1128</v>
      </c>
      <c r="C291" s="48"/>
      <c r="D291" s="78">
        <v>190</v>
      </c>
      <c r="E291" s="78">
        <v>5.0999999999999996</v>
      </c>
      <c r="H291" s="72" t="str">
        <f t="shared" si="12"/>
        <v>OK</v>
      </c>
      <c r="I291" s="72" t="str">
        <f t="shared" si="13"/>
        <v>OK</v>
      </c>
      <c r="J291" s="85">
        <f t="shared" si="14"/>
        <v>26.842105263157894</v>
      </c>
    </row>
    <row r="292" spans="1:10" ht="16.95" customHeight="1" x14ac:dyDescent="0.25">
      <c r="A292" s="49">
        <v>285</v>
      </c>
      <c r="B292" s="62" t="s">
        <v>1129</v>
      </c>
      <c r="C292" s="48"/>
      <c r="D292" s="78">
        <v>190</v>
      </c>
      <c r="E292" s="78">
        <v>5.0999999999999996</v>
      </c>
      <c r="H292" s="72" t="str">
        <f t="shared" si="12"/>
        <v>OK</v>
      </c>
      <c r="I292" s="72" t="str">
        <f t="shared" si="13"/>
        <v>OK</v>
      </c>
      <c r="J292" s="85">
        <f t="shared" si="14"/>
        <v>26.842105263157894</v>
      </c>
    </row>
    <row r="293" spans="1:10" ht="16.95" customHeight="1" x14ac:dyDescent="0.25">
      <c r="A293" s="49">
        <v>286</v>
      </c>
      <c r="B293" s="62" t="s">
        <v>1130</v>
      </c>
      <c r="C293" s="48"/>
      <c r="D293" s="78">
        <v>190</v>
      </c>
      <c r="E293" s="78">
        <v>5.0999999999999996</v>
      </c>
      <c r="H293" s="72" t="str">
        <f t="shared" si="12"/>
        <v>OK</v>
      </c>
      <c r="I293" s="72" t="str">
        <f t="shared" si="13"/>
        <v>OK</v>
      </c>
      <c r="J293" s="85">
        <f t="shared" si="14"/>
        <v>26.842105263157894</v>
      </c>
    </row>
    <row r="294" spans="1:10" ht="16.95" customHeight="1" x14ac:dyDescent="0.25">
      <c r="A294" s="49">
        <v>287</v>
      </c>
      <c r="B294" s="62" t="s">
        <v>1131</v>
      </c>
      <c r="C294" s="48"/>
      <c r="D294" s="78">
        <v>190</v>
      </c>
      <c r="E294" s="78">
        <v>5.0999999999999996</v>
      </c>
      <c r="H294" s="72" t="str">
        <f t="shared" si="12"/>
        <v>OK</v>
      </c>
      <c r="I294" s="72" t="str">
        <f t="shared" si="13"/>
        <v>OK</v>
      </c>
      <c r="J294" s="85">
        <f t="shared" si="14"/>
        <v>26.842105263157894</v>
      </c>
    </row>
    <row r="295" spans="1:10" ht="16.95" customHeight="1" x14ac:dyDescent="0.25">
      <c r="A295" s="49">
        <v>288</v>
      </c>
      <c r="B295" s="62" t="s">
        <v>1132</v>
      </c>
      <c r="C295" s="48"/>
      <c r="D295" s="78">
        <v>190</v>
      </c>
      <c r="E295" s="78">
        <v>5.0999999999999996</v>
      </c>
      <c r="H295" s="72" t="str">
        <f t="shared" si="12"/>
        <v>OK</v>
      </c>
      <c r="I295" s="72" t="str">
        <f t="shared" si="13"/>
        <v>OK</v>
      </c>
      <c r="J295" s="85">
        <f t="shared" si="14"/>
        <v>26.842105263157894</v>
      </c>
    </row>
    <row r="296" spans="1:10" ht="16.95" customHeight="1" x14ac:dyDescent="0.25">
      <c r="A296" s="49">
        <v>289</v>
      </c>
      <c r="B296" s="62" t="s">
        <v>1133</v>
      </c>
      <c r="C296" s="48"/>
      <c r="D296" s="78">
        <v>190</v>
      </c>
      <c r="E296" s="78">
        <v>5.0999999999999996</v>
      </c>
      <c r="H296" s="72" t="str">
        <f t="shared" si="12"/>
        <v>OK</v>
      </c>
      <c r="I296" s="72" t="str">
        <f t="shared" si="13"/>
        <v>OK</v>
      </c>
      <c r="J296" s="85">
        <f t="shared" si="14"/>
        <v>26.842105263157894</v>
      </c>
    </row>
    <row r="297" spans="1:10" ht="16.95" customHeight="1" x14ac:dyDescent="0.25">
      <c r="A297" s="49">
        <v>290</v>
      </c>
      <c r="B297" s="62" t="s">
        <v>1134</v>
      </c>
      <c r="C297" s="48"/>
      <c r="D297" s="78">
        <v>190</v>
      </c>
      <c r="E297" s="78">
        <v>5.0999999999999996</v>
      </c>
      <c r="H297" s="72" t="str">
        <f t="shared" si="12"/>
        <v>OK</v>
      </c>
      <c r="I297" s="72" t="str">
        <f t="shared" si="13"/>
        <v>OK</v>
      </c>
      <c r="J297" s="85">
        <f t="shared" si="14"/>
        <v>26.842105263157894</v>
      </c>
    </row>
    <row r="298" spans="1:10" ht="16.95" customHeight="1" x14ac:dyDescent="0.25">
      <c r="A298" s="49">
        <v>291</v>
      </c>
      <c r="B298" s="62" t="s">
        <v>1135</v>
      </c>
      <c r="C298" s="48"/>
      <c r="D298" s="78">
        <v>190</v>
      </c>
      <c r="E298" s="78">
        <v>5.0999999999999996</v>
      </c>
      <c r="H298" s="72" t="str">
        <f t="shared" si="12"/>
        <v>OK</v>
      </c>
      <c r="I298" s="72" t="str">
        <f t="shared" si="13"/>
        <v>OK</v>
      </c>
      <c r="J298" s="85">
        <f t="shared" si="14"/>
        <v>26.842105263157894</v>
      </c>
    </row>
    <row r="299" spans="1:10" ht="16.95" customHeight="1" x14ac:dyDescent="0.25">
      <c r="A299" s="49">
        <v>292</v>
      </c>
      <c r="B299" s="61" t="s">
        <v>1136</v>
      </c>
      <c r="C299" s="47"/>
      <c r="D299" s="78">
        <v>190</v>
      </c>
      <c r="E299" s="78">
        <v>5.0999999999999996</v>
      </c>
      <c r="H299" s="72" t="str">
        <f t="shared" si="12"/>
        <v>OK</v>
      </c>
      <c r="I299" s="72" t="str">
        <f t="shared" si="13"/>
        <v>OK</v>
      </c>
      <c r="J299" s="85">
        <f t="shared" si="14"/>
        <v>26.842105263157894</v>
      </c>
    </row>
    <row r="300" spans="1:10" ht="16.95" customHeight="1" x14ac:dyDescent="0.25">
      <c r="A300" s="49">
        <v>293</v>
      </c>
      <c r="B300" s="62" t="s">
        <v>1137</v>
      </c>
      <c r="C300" s="48"/>
      <c r="D300" s="78">
        <v>190</v>
      </c>
      <c r="E300" s="78">
        <v>5.0999999999999996</v>
      </c>
      <c r="H300" s="72" t="str">
        <f t="shared" si="12"/>
        <v>OK</v>
      </c>
      <c r="I300" s="72" t="str">
        <f t="shared" si="13"/>
        <v>OK</v>
      </c>
      <c r="J300" s="85">
        <f t="shared" si="14"/>
        <v>26.842105263157894</v>
      </c>
    </row>
    <row r="301" spans="1:10" ht="16.95" customHeight="1" x14ac:dyDescent="0.25">
      <c r="A301" s="49">
        <v>294</v>
      </c>
      <c r="B301" s="61" t="s">
        <v>1138</v>
      </c>
      <c r="C301" s="47"/>
      <c r="D301" s="78">
        <v>190</v>
      </c>
      <c r="E301" s="78">
        <v>5.0999999999999996</v>
      </c>
      <c r="H301" s="72" t="str">
        <f t="shared" si="12"/>
        <v>OK</v>
      </c>
      <c r="I301" s="72" t="str">
        <f t="shared" si="13"/>
        <v>OK</v>
      </c>
      <c r="J301" s="85">
        <f t="shared" si="14"/>
        <v>26.842105263157894</v>
      </c>
    </row>
    <row r="302" spans="1:10" ht="16.95" customHeight="1" x14ac:dyDescent="0.25">
      <c r="A302" s="49">
        <v>295</v>
      </c>
      <c r="B302" s="61" t="s">
        <v>1139</v>
      </c>
      <c r="C302" s="47"/>
      <c r="D302" s="78">
        <v>190</v>
      </c>
      <c r="E302" s="78">
        <v>5.0999999999999996</v>
      </c>
      <c r="H302" s="72" t="str">
        <f t="shared" si="12"/>
        <v>OK</v>
      </c>
      <c r="I302" s="72" t="str">
        <f t="shared" si="13"/>
        <v>OK</v>
      </c>
      <c r="J302" s="85">
        <f t="shared" si="14"/>
        <v>26.842105263157894</v>
      </c>
    </row>
    <row r="303" spans="1:10" ht="16.95" customHeight="1" x14ac:dyDescent="0.25">
      <c r="A303" s="49">
        <v>296</v>
      </c>
      <c r="B303" s="62" t="s">
        <v>1140</v>
      </c>
      <c r="C303" s="48"/>
      <c r="D303" s="78">
        <v>180</v>
      </c>
      <c r="E303" s="78">
        <v>4.8</v>
      </c>
      <c r="H303" s="72" t="str">
        <f t="shared" si="12"/>
        <v>OK</v>
      </c>
      <c r="I303" s="72" t="str">
        <f t="shared" si="13"/>
        <v>OK</v>
      </c>
      <c r="J303" s="85">
        <f t="shared" si="14"/>
        <v>26.666666666666668</v>
      </c>
    </row>
    <row r="304" spans="1:10" ht="16.95" customHeight="1" x14ac:dyDescent="0.25">
      <c r="A304" s="49">
        <v>297</v>
      </c>
      <c r="B304" s="62" t="s">
        <v>1797</v>
      </c>
      <c r="C304" s="48"/>
      <c r="D304" s="78">
        <v>180</v>
      </c>
      <c r="E304" s="78">
        <v>4.8</v>
      </c>
      <c r="H304" s="72" t="str">
        <f t="shared" si="12"/>
        <v>OK</v>
      </c>
      <c r="I304" s="72" t="str">
        <f t="shared" si="13"/>
        <v>OK</v>
      </c>
      <c r="J304" s="85">
        <f t="shared" si="14"/>
        <v>26.666666666666668</v>
      </c>
    </row>
    <row r="305" spans="1:10" ht="16.95" customHeight="1" x14ac:dyDescent="0.25">
      <c r="A305" s="49">
        <v>298</v>
      </c>
      <c r="B305" s="62" t="s">
        <v>1142</v>
      </c>
      <c r="C305" s="48"/>
      <c r="D305" s="78">
        <v>180</v>
      </c>
      <c r="E305" s="78">
        <v>4.8</v>
      </c>
      <c r="H305" s="72" t="str">
        <f t="shared" si="12"/>
        <v>OK</v>
      </c>
      <c r="I305" s="72" t="str">
        <f t="shared" si="13"/>
        <v>OK</v>
      </c>
      <c r="J305" s="85">
        <f t="shared" si="14"/>
        <v>26.666666666666668</v>
      </c>
    </row>
    <row r="306" spans="1:10" ht="16.95" customHeight="1" x14ac:dyDescent="0.25">
      <c r="A306" s="49">
        <v>299</v>
      </c>
      <c r="B306" s="62" t="s">
        <v>1184</v>
      </c>
      <c r="C306" s="48"/>
      <c r="D306" s="78">
        <v>180</v>
      </c>
      <c r="E306" s="78">
        <v>4.8</v>
      </c>
      <c r="H306" s="72" t="str">
        <f t="shared" si="12"/>
        <v>OK</v>
      </c>
      <c r="I306" s="72" t="str">
        <f t="shared" si="13"/>
        <v>OK</v>
      </c>
      <c r="J306" s="85">
        <f t="shared" si="14"/>
        <v>26.666666666666668</v>
      </c>
    </row>
    <row r="307" spans="1:10" ht="16.95" customHeight="1" x14ac:dyDescent="0.25">
      <c r="A307" s="49">
        <v>300</v>
      </c>
      <c r="B307" s="62" t="s">
        <v>1185</v>
      </c>
      <c r="C307" s="48"/>
      <c r="D307" s="78">
        <v>180</v>
      </c>
      <c r="E307" s="78">
        <v>4.8</v>
      </c>
      <c r="H307" s="72" t="str">
        <f t="shared" si="12"/>
        <v>OK</v>
      </c>
      <c r="I307" s="72" t="str">
        <f t="shared" si="13"/>
        <v>OK</v>
      </c>
      <c r="J307" s="85">
        <f t="shared" si="14"/>
        <v>26.666666666666668</v>
      </c>
    </row>
    <row r="308" spans="1:10" ht="16.95" customHeight="1" x14ac:dyDescent="0.25">
      <c r="A308" s="49">
        <v>301</v>
      </c>
      <c r="B308" s="62" t="s">
        <v>1186</v>
      </c>
      <c r="C308" s="48"/>
      <c r="D308" s="78">
        <v>180</v>
      </c>
      <c r="E308" s="78">
        <v>4.8</v>
      </c>
      <c r="H308" s="72" t="str">
        <f t="shared" si="12"/>
        <v>OK</v>
      </c>
      <c r="I308" s="72" t="str">
        <f t="shared" si="13"/>
        <v>OK</v>
      </c>
      <c r="J308" s="85">
        <f t="shared" si="14"/>
        <v>26.666666666666668</v>
      </c>
    </row>
    <row r="309" spans="1:10" ht="16.95" customHeight="1" x14ac:dyDescent="0.25">
      <c r="A309" s="49">
        <v>302</v>
      </c>
      <c r="B309" s="62" t="s">
        <v>1187</v>
      </c>
      <c r="C309" s="48"/>
      <c r="D309" s="78">
        <v>180</v>
      </c>
      <c r="E309" s="78">
        <v>4.8</v>
      </c>
      <c r="H309" s="72" t="str">
        <f t="shared" si="12"/>
        <v>OK</v>
      </c>
      <c r="I309" s="72" t="str">
        <f t="shared" si="13"/>
        <v>OK</v>
      </c>
      <c r="J309" s="85">
        <f t="shared" si="14"/>
        <v>26.666666666666668</v>
      </c>
    </row>
    <row r="310" spans="1:10" ht="16.95" customHeight="1" x14ac:dyDescent="0.25">
      <c r="A310" s="49">
        <v>303</v>
      </c>
      <c r="B310" s="62" t="s">
        <v>1188</v>
      </c>
      <c r="C310" s="48"/>
      <c r="D310" s="78">
        <v>180</v>
      </c>
      <c r="E310" s="78">
        <v>4.8</v>
      </c>
      <c r="H310" s="72" t="str">
        <f t="shared" si="12"/>
        <v>OK</v>
      </c>
      <c r="I310" s="72" t="str">
        <f t="shared" si="13"/>
        <v>OK</v>
      </c>
      <c r="J310" s="85">
        <f t="shared" si="14"/>
        <v>26.666666666666668</v>
      </c>
    </row>
    <row r="311" spans="1:10" ht="16.95" customHeight="1" x14ac:dyDescent="0.25">
      <c r="A311" s="49">
        <v>304</v>
      </c>
      <c r="B311" s="61" t="s">
        <v>1189</v>
      </c>
      <c r="C311" s="47"/>
      <c r="D311" s="78">
        <v>180</v>
      </c>
      <c r="E311" s="78">
        <v>4.8</v>
      </c>
      <c r="H311" s="72" t="str">
        <f t="shared" si="12"/>
        <v>OK</v>
      </c>
      <c r="I311" s="72" t="str">
        <f t="shared" si="13"/>
        <v>OK</v>
      </c>
      <c r="J311" s="85">
        <f t="shared" si="14"/>
        <v>26.666666666666668</v>
      </c>
    </row>
    <row r="312" spans="1:10" ht="16.95" customHeight="1" x14ac:dyDescent="0.25">
      <c r="A312" s="49">
        <v>305</v>
      </c>
      <c r="B312" s="62" t="s">
        <v>1190</v>
      </c>
      <c r="C312" s="48"/>
      <c r="D312" s="78">
        <v>180</v>
      </c>
      <c r="E312" s="78">
        <v>4.8</v>
      </c>
      <c r="H312" s="72" t="str">
        <f t="shared" si="12"/>
        <v>OK</v>
      </c>
      <c r="I312" s="72" t="str">
        <f t="shared" si="13"/>
        <v>OK</v>
      </c>
      <c r="J312" s="85">
        <f t="shared" si="14"/>
        <v>26.666666666666668</v>
      </c>
    </row>
    <row r="313" spans="1:10" ht="16.95" customHeight="1" x14ac:dyDescent="0.25">
      <c r="A313" s="49">
        <v>306</v>
      </c>
      <c r="B313" s="62" t="s">
        <v>1191</v>
      </c>
      <c r="C313" s="48"/>
      <c r="D313" s="78">
        <v>180</v>
      </c>
      <c r="E313" s="78">
        <v>4.8</v>
      </c>
      <c r="H313" s="72" t="str">
        <f t="shared" si="12"/>
        <v>OK</v>
      </c>
      <c r="I313" s="72" t="str">
        <f t="shared" si="13"/>
        <v>OK</v>
      </c>
      <c r="J313" s="85">
        <f t="shared" si="14"/>
        <v>26.666666666666668</v>
      </c>
    </row>
    <row r="314" spans="1:10" ht="16.95" customHeight="1" x14ac:dyDescent="0.25">
      <c r="A314" s="49">
        <v>307</v>
      </c>
      <c r="B314" s="62" t="s">
        <v>1192</v>
      </c>
      <c r="C314" s="48"/>
      <c r="D314" s="78">
        <v>180</v>
      </c>
      <c r="E314" s="78">
        <v>4.8</v>
      </c>
      <c r="H314" s="72" t="str">
        <f t="shared" si="12"/>
        <v>OK</v>
      </c>
      <c r="I314" s="72" t="str">
        <f t="shared" si="13"/>
        <v>OK</v>
      </c>
      <c r="J314" s="85">
        <f t="shared" si="14"/>
        <v>26.666666666666668</v>
      </c>
    </row>
    <row r="315" spans="1:10" ht="16.95" customHeight="1" x14ac:dyDescent="0.25">
      <c r="A315" s="49">
        <v>308</v>
      </c>
      <c r="B315" s="62" t="s">
        <v>1193</v>
      </c>
      <c r="C315" s="48"/>
      <c r="D315" s="78">
        <v>180</v>
      </c>
      <c r="E315" s="78">
        <v>4.8</v>
      </c>
      <c r="H315" s="72" t="str">
        <f t="shared" si="12"/>
        <v>OK</v>
      </c>
      <c r="I315" s="72" t="str">
        <f t="shared" si="13"/>
        <v>OK</v>
      </c>
      <c r="J315" s="85">
        <f t="shared" si="14"/>
        <v>26.666666666666668</v>
      </c>
    </row>
    <row r="316" spans="1:10" ht="16.95" customHeight="1" x14ac:dyDescent="0.25">
      <c r="A316" s="49">
        <v>309</v>
      </c>
      <c r="B316" s="62" t="s">
        <v>1194</v>
      </c>
      <c r="C316" s="48"/>
      <c r="D316" s="78">
        <v>180</v>
      </c>
      <c r="E316" s="78">
        <v>4.8</v>
      </c>
      <c r="H316" s="72" t="str">
        <f t="shared" si="12"/>
        <v>OK</v>
      </c>
      <c r="I316" s="72" t="str">
        <f t="shared" si="13"/>
        <v>OK</v>
      </c>
      <c r="J316" s="85">
        <f t="shared" si="14"/>
        <v>26.666666666666668</v>
      </c>
    </row>
    <row r="317" spans="1:10" ht="16.95" customHeight="1" x14ac:dyDescent="0.25">
      <c r="A317" s="49">
        <v>310</v>
      </c>
      <c r="B317" s="62" t="s">
        <v>1195</v>
      </c>
      <c r="C317" s="48"/>
      <c r="D317" s="78">
        <v>180</v>
      </c>
      <c r="E317" s="78">
        <v>4.8</v>
      </c>
      <c r="H317" s="72" t="str">
        <f t="shared" si="12"/>
        <v>OK</v>
      </c>
      <c r="I317" s="72" t="str">
        <f t="shared" si="13"/>
        <v>OK</v>
      </c>
      <c r="J317" s="85">
        <f t="shared" si="14"/>
        <v>26.666666666666668</v>
      </c>
    </row>
    <row r="318" spans="1:10" ht="16.95" customHeight="1" x14ac:dyDescent="0.25">
      <c r="A318" s="49">
        <v>311</v>
      </c>
      <c r="B318" s="62" t="s">
        <v>1196</v>
      </c>
      <c r="C318" s="48"/>
      <c r="D318" s="78">
        <v>180</v>
      </c>
      <c r="E318" s="78">
        <v>4.8</v>
      </c>
      <c r="H318" s="72" t="str">
        <f t="shared" si="12"/>
        <v>OK</v>
      </c>
      <c r="I318" s="72" t="str">
        <f t="shared" si="13"/>
        <v>OK</v>
      </c>
      <c r="J318" s="85">
        <f t="shared" si="14"/>
        <v>26.666666666666668</v>
      </c>
    </row>
    <row r="319" spans="1:10" ht="16.95" customHeight="1" x14ac:dyDescent="0.25">
      <c r="A319" s="49">
        <v>312</v>
      </c>
      <c r="B319" s="65" t="s">
        <v>1197</v>
      </c>
      <c r="C319" s="50"/>
      <c r="D319" s="78">
        <v>180</v>
      </c>
      <c r="E319" s="78">
        <v>4.8</v>
      </c>
      <c r="H319" s="72" t="str">
        <f t="shared" si="12"/>
        <v>OK</v>
      </c>
      <c r="I319" s="72" t="str">
        <f t="shared" si="13"/>
        <v>OK</v>
      </c>
      <c r="J319" s="85">
        <f t="shared" si="14"/>
        <v>26.666666666666668</v>
      </c>
    </row>
    <row r="320" spans="1:10" ht="16.95" customHeight="1" x14ac:dyDescent="0.25">
      <c r="A320" s="49">
        <v>313</v>
      </c>
      <c r="B320" s="62" t="s">
        <v>1198</v>
      </c>
      <c r="C320" s="48"/>
      <c r="D320" s="78">
        <v>180</v>
      </c>
      <c r="E320" s="78">
        <v>4.8</v>
      </c>
      <c r="H320" s="72" t="str">
        <f t="shared" si="12"/>
        <v>OK</v>
      </c>
      <c r="I320" s="72" t="str">
        <f t="shared" si="13"/>
        <v>OK</v>
      </c>
      <c r="J320" s="85">
        <f t="shared" si="14"/>
        <v>26.666666666666668</v>
      </c>
    </row>
    <row r="321" spans="1:10" ht="16.95" customHeight="1" x14ac:dyDescent="0.25">
      <c r="A321" s="49">
        <v>314</v>
      </c>
      <c r="B321" s="62" t="s">
        <v>1199</v>
      </c>
      <c r="C321" s="48"/>
      <c r="D321" s="78">
        <v>180</v>
      </c>
      <c r="E321" s="78">
        <v>4.8</v>
      </c>
      <c r="H321" s="72" t="str">
        <f t="shared" si="12"/>
        <v>OK</v>
      </c>
      <c r="I321" s="72" t="str">
        <f t="shared" si="13"/>
        <v>OK</v>
      </c>
      <c r="J321" s="85">
        <f t="shared" si="14"/>
        <v>26.666666666666668</v>
      </c>
    </row>
    <row r="322" spans="1:10" ht="16.95" customHeight="1" x14ac:dyDescent="0.25">
      <c r="A322" s="49">
        <v>315</v>
      </c>
      <c r="B322" s="62" t="s">
        <v>1200</v>
      </c>
      <c r="C322" s="48"/>
      <c r="D322" s="78">
        <v>180</v>
      </c>
      <c r="E322" s="78">
        <v>4.8</v>
      </c>
      <c r="H322" s="72" t="str">
        <f t="shared" si="12"/>
        <v>OK</v>
      </c>
      <c r="I322" s="72" t="str">
        <f t="shared" si="13"/>
        <v>OK</v>
      </c>
      <c r="J322" s="85">
        <f t="shared" si="14"/>
        <v>26.666666666666668</v>
      </c>
    </row>
    <row r="323" spans="1:10" ht="16.95" customHeight="1" x14ac:dyDescent="0.25">
      <c r="A323" s="49">
        <v>316</v>
      </c>
      <c r="B323" s="62" t="s">
        <v>1201</v>
      </c>
      <c r="C323" s="48"/>
      <c r="D323" s="78">
        <v>180</v>
      </c>
      <c r="E323" s="78">
        <v>4.8</v>
      </c>
      <c r="H323" s="72" t="str">
        <f t="shared" si="12"/>
        <v>OK</v>
      </c>
      <c r="I323" s="72" t="str">
        <f t="shared" si="13"/>
        <v>OK</v>
      </c>
      <c r="J323" s="85">
        <f t="shared" si="14"/>
        <v>26.666666666666668</v>
      </c>
    </row>
    <row r="324" spans="1:10" ht="16.95" customHeight="1" x14ac:dyDescent="0.25">
      <c r="A324" s="49">
        <v>317</v>
      </c>
      <c r="B324" s="62" t="s">
        <v>1202</v>
      </c>
      <c r="C324" s="48"/>
      <c r="D324" s="78">
        <v>180</v>
      </c>
      <c r="E324" s="78">
        <v>4.8</v>
      </c>
      <c r="H324" s="72" t="str">
        <f t="shared" si="12"/>
        <v>OK</v>
      </c>
      <c r="I324" s="72" t="str">
        <f t="shared" si="13"/>
        <v>OK</v>
      </c>
      <c r="J324" s="85">
        <f t="shared" si="14"/>
        <v>26.666666666666668</v>
      </c>
    </row>
    <row r="325" spans="1:10" ht="16.95" customHeight="1" x14ac:dyDescent="0.25">
      <c r="A325" s="49">
        <v>318</v>
      </c>
      <c r="B325" s="62" t="s">
        <v>1239</v>
      </c>
      <c r="C325" s="48"/>
      <c r="D325" s="78">
        <v>170</v>
      </c>
      <c r="E325" s="78">
        <v>4.5</v>
      </c>
      <c r="H325" s="72" t="str">
        <f t="shared" si="12"/>
        <v>OK</v>
      </c>
      <c r="I325" s="72" t="str">
        <f t="shared" si="13"/>
        <v>OK</v>
      </c>
      <c r="J325" s="85">
        <f t="shared" si="14"/>
        <v>26.470588235294116</v>
      </c>
    </row>
    <row r="326" spans="1:10" ht="16.95" customHeight="1" x14ac:dyDescent="0.25">
      <c r="A326" s="49">
        <v>319</v>
      </c>
      <c r="B326" s="62" t="s">
        <v>1240</v>
      </c>
      <c r="C326" s="48"/>
      <c r="D326" s="78">
        <v>170</v>
      </c>
      <c r="E326" s="78">
        <v>4.5</v>
      </c>
      <c r="H326" s="72" t="str">
        <f t="shared" si="12"/>
        <v>OK</v>
      </c>
      <c r="I326" s="72" t="str">
        <f t="shared" si="13"/>
        <v>OK</v>
      </c>
      <c r="J326" s="85">
        <f t="shared" si="14"/>
        <v>26.470588235294116</v>
      </c>
    </row>
    <row r="327" spans="1:10" ht="16.95" customHeight="1" x14ac:dyDescent="0.25">
      <c r="A327" s="49">
        <v>320</v>
      </c>
      <c r="B327" s="61" t="s">
        <v>1241</v>
      </c>
      <c r="C327" s="47"/>
      <c r="D327" s="78">
        <v>170</v>
      </c>
      <c r="E327" s="78">
        <v>4.5</v>
      </c>
      <c r="H327" s="72" t="str">
        <f t="shared" si="12"/>
        <v>OK</v>
      </c>
      <c r="I327" s="72" t="str">
        <f t="shared" si="13"/>
        <v>OK</v>
      </c>
      <c r="J327" s="85">
        <f t="shared" si="14"/>
        <v>26.470588235294116</v>
      </c>
    </row>
    <row r="328" spans="1:10" ht="16.95" customHeight="1" x14ac:dyDescent="0.25">
      <c r="A328" s="49">
        <v>321</v>
      </c>
      <c r="B328" s="62" t="s">
        <v>1242</v>
      </c>
      <c r="C328" s="48"/>
      <c r="D328" s="78">
        <v>170</v>
      </c>
      <c r="E328" s="78">
        <v>4.5</v>
      </c>
      <c r="H328" s="72" t="str">
        <f t="shared" si="12"/>
        <v>OK</v>
      </c>
      <c r="I328" s="72" t="str">
        <f t="shared" si="13"/>
        <v>OK</v>
      </c>
      <c r="J328" s="85">
        <f t="shared" si="14"/>
        <v>26.470588235294116</v>
      </c>
    </row>
    <row r="329" spans="1:10" ht="16.95" customHeight="1" x14ac:dyDescent="0.25">
      <c r="A329" s="49">
        <v>322</v>
      </c>
      <c r="B329" s="62" t="s">
        <v>1243</v>
      </c>
      <c r="C329" s="48"/>
      <c r="D329" s="78">
        <v>170</v>
      </c>
      <c r="E329" s="78">
        <v>4.5</v>
      </c>
      <c r="H329" s="72" t="str">
        <f t="shared" ref="H329:H392" si="15">IF(E329&gt;E328,"error","OK")</f>
        <v>OK</v>
      </c>
      <c r="I329" s="72" t="str">
        <f t="shared" ref="I329:I392" si="16">IF(D329&gt;D328,"error","OK")</f>
        <v>OK</v>
      </c>
      <c r="J329" s="85">
        <f t="shared" ref="J329:J392" si="17">E329*1000/D329</f>
        <v>26.470588235294116</v>
      </c>
    </row>
    <row r="330" spans="1:10" ht="16.95" customHeight="1" x14ac:dyDescent="0.25">
      <c r="A330" s="49">
        <v>323</v>
      </c>
      <c r="B330" s="62" t="s">
        <v>1244</v>
      </c>
      <c r="C330" s="48"/>
      <c r="D330" s="78">
        <v>170</v>
      </c>
      <c r="E330" s="78">
        <v>4.5</v>
      </c>
      <c r="H330" s="72" t="str">
        <f t="shared" si="15"/>
        <v>OK</v>
      </c>
      <c r="I330" s="72" t="str">
        <f t="shared" si="16"/>
        <v>OK</v>
      </c>
      <c r="J330" s="85">
        <f t="shared" si="17"/>
        <v>26.470588235294116</v>
      </c>
    </row>
    <row r="331" spans="1:10" ht="16.95" customHeight="1" x14ac:dyDescent="0.25">
      <c r="A331" s="49">
        <v>324</v>
      </c>
      <c r="B331" s="61" t="s">
        <v>1245</v>
      </c>
      <c r="C331" s="47"/>
      <c r="D331" s="78">
        <v>170</v>
      </c>
      <c r="E331" s="78">
        <v>4.5</v>
      </c>
      <c r="H331" s="72" t="str">
        <f t="shared" si="15"/>
        <v>OK</v>
      </c>
      <c r="I331" s="72" t="str">
        <f t="shared" si="16"/>
        <v>OK</v>
      </c>
      <c r="J331" s="85">
        <f t="shared" si="17"/>
        <v>26.470588235294116</v>
      </c>
    </row>
    <row r="332" spans="1:10" ht="16.95" customHeight="1" x14ac:dyDescent="0.25">
      <c r="A332" s="49">
        <v>325</v>
      </c>
      <c r="B332" s="62" t="s">
        <v>1246</v>
      </c>
      <c r="C332" s="48"/>
      <c r="D332" s="78">
        <v>170</v>
      </c>
      <c r="E332" s="78">
        <v>4.5</v>
      </c>
      <c r="H332" s="72" t="str">
        <f t="shared" si="15"/>
        <v>OK</v>
      </c>
      <c r="I332" s="72" t="str">
        <f t="shared" si="16"/>
        <v>OK</v>
      </c>
      <c r="J332" s="85">
        <f t="shared" si="17"/>
        <v>26.470588235294116</v>
      </c>
    </row>
    <row r="333" spans="1:10" ht="16.95" customHeight="1" x14ac:dyDescent="0.25">
      <c r="A333" s="49">
        <v>326</v>
      </c>
      <c r="B333" s="62" t="s">
        <v>1247</v>
      </c>
      <c r="C333" s="48"/>
      <c r="D333" s="78">
        <v>170</v>
      </c>
      <c r="E333" s="78">
        <v>4.5</v>
      </c>
      <c r="H333" s="72" t="str">
        <f t="shared" si="15"/>
        <v>OK</v>
      </c>
      <c r="I333" s="72" t="str">
        <f t="shared" si="16"/>
        <v>OK</v>
      </c>
      <c r="J333" s="85">
        <f t="shared" si="17"/>
        <v>26.470588235294116</v>
      </c>
    </row>
    <row r="334" spans="1:10" ht="16.95" customHeight="1" x14ac:dyDescent="0.25">
      <c r="A334" s="49">
        <v>327</v>
      </c>
      <c r="B334" s="62" t="s">
        <v>1248</v>
      </c>
      <c r="C334" s="48"/>
      <c r="D334" s="78">
        <v>160</v>
      </c>
      <c r="E334" s="78">
        <v>4.3</v>
      </c>
      <c r="H334" s="72" t="str">
        <f t="shared" si="15"/>
        <v>OK</v>
      </c>
      <c r="I334" s="72" t="str">
        <f t="shared" si="16"/>
        <v>OK</v>
      </c>
      <c r="J334" s="85">
        <f t="shared" si="17"/>
        <v>26.875</v>
      </c>
    </row>
    <row r="335" spans="1:10" ht="16.95" customHeight="1" x14ac:dyDescent="0.25">
      <c r="A335" s="49">
        <v>328</v>
      </c>
      <c r="B335" s="62" t="s">
        <v>1249</v>
      </c>
      <c r="C335" s="48"/>
      <c r="D335" s="78">
        <v>160</v>
      </c>
      <c r="E335" s="78">
        <v>4.3</v>
      </c>
      <c r="H335" s="72" t="str">
        <f t="shared" si="15"/>
        <v>OK</v>
      </c>
      <c r="I335" s="72" t="str">
        <f t="shared" si="16"/>
        <v>OK</v>
      </c>
      <c r="J335" s="85">
        <f t="shared" si="17"/>
        <v>26.875</v>
      </c>
    </row>
    <row r="336" spans="1:10" ht="16.95" customHeight="1" x14ac:dyDescent="0.25">
      <c r="A336" s="49">
        <v>329</v>
      </c>
      <c r="B336" s="62" t="s">
        <v>1250</v>
      </c>
      <c r="C336" s="48"/>
      <c r="D336" s="78">
        <v>160</v>
      </c>
      <c r="E336" s="78">
        <v>4.3</v>
      </c>
      <c r="H336" s="72" t="str">
        <f t="shared" si="15"/>
        <v>OK</v>
      </c>
      <c r="I336" s="72" t="str">
        <f t="shared" si="16"/>
        <v>OK</v>
      </c>
      <c r="J336" s="85">
        <f t="shared" si="17"/>
        <v>26.875</v>
      </c>
    </row>
    <row r="337" spans="1:10" ht="16.95" customHeight="1" x14ac:dyDescent="0.25">
      <c r="A337" s="49">
        <v>330</v>
      </c>
      <c r="B337" s="62" t="s">
        <v>1251</v>
      </c>
      <c r="C337" s="48"/>
      <c r="D337" s="78">
        <v>160</v>
      </c>
      <c r="E337" s="78">
        <v>4.3</v>
      </c>
      <c r="H337" s="72" t="str">
        <f t="shared" si="15"/>
        <v>OK</v>
      </c>
      <c r="I337" s="72" t="str">
        <f t="shared" si="16"/>
        <v>OK</v>
      </c>
      <c r="J337" s="85">
        <f t="shared" si="17"/>
        <v>26.875</v>
      </c>
    </row>
    <row r="338" spans="1:10" ht="16.95" customHeight="1" x14ac:dyDescent="0.25">
      <c r="A338" s="49">
        <v>331</v>
      </c>
      <c r="B338" s="62" t="s">
        <v>1252</v>
      </c>
      <c r="C338" s="48"/>
      <c r="D338" s="78">
        <v>160</v>
      </c>
      <c r="E338" s="78">
        <v>4.3</v>
      </c>
      <c r="H338" s="72" t="str">
        <f t="shared" si="15"/>
        <v>OK</v>
      </c>
      <c r="I338" s="72" t="str">
        <f t="shared" si="16"/>
        <v>OK</v>
      </c>
      <c r="J338" s="85">
        <f t="shared" si="17"/>
        <v>26.875</v>
      </c>
    </row>
    <row r="339" spans="1:10" ht="16.95" customHeight="1" x14ac:dyDescent="0.25">
      <c r="A339" s="49">
        <v>332</v>
      </c>
      <c r="B339" s="62" t="s">
        <v>1253</v>
      </c>
      <c r="C339" s="48"/>
      <c r="D339" s="78">
        <v>160</v>
      </c>
      <c r="E339" s="78">
        <v>4.3</v>
      </c>
      <c r="H339" s="72" t="str">
        <f t="shared" si="15"/>
        <v>OK</v>
      </c>
      <c r="I339" s="72" t="str">
        <f t="shared" si="16"/>
        <v>OK</v>
      </c>
      <c r="J339" s="85">
        <f t="shared" si="17"/>
        <v>26.875</v>
      </c>
    </row>
    <row r="340" spans="1:10" ht="16.95" customHeight="1" x14ac:dyDescent="0.25">
      <c r="A340" s="49">
        <v>333</v>
      </c>
      <c r="B340" s="62" t="s">
        <v>1254</v>
      </c>
      <c r="C340" s="48"/>
      <c r="D340" s="78">
        <v>160</v>
      </c>
      <c r="E340" s="78">
        <v>4.3</v>
      </c>
      <c r="H340" s="72" t="str">
        <f t="shared" si="15"/>
        <v>OK</v>
      </c>
      <c r="I340" s="72" t="str">
        <f t="shared" si="16"/>
        <v>OK</v>
      </c>
      <c r="J340" s="85">
        <f t="shared" si="17"/>
        <v>26.875</v>
      </c>
    </row>
    <row r="341" spans="1:10" ht="16.95" customHeight="1" x14ac:dyDescent="0.25">
      <c r="A341" s="49">
        <v>334</v>
      </c>
      <c r="B341" s="61" t="s">
        <v>1255</v>
      </c>
      <c r="C341" s="47"/>
      <c r="D341" s="78">
        <v>160</v>
      </c>
      <c r="E341" s="78">
        <v>4.3</v>
      </c>
      <c r="H341" s="72" t="str">
        <f t="shared" si="15"/>
        <v>OK</v>
      </c>
      <c r="I341" s="72" t="str">
        <f t="shared" si="16"/>
        <v>OK</v>
      </c>
      <c r="J341" s="85">
        <f t="shared" si="17"/>
        <v>26.875</v>
      </c>
    </row>
    <row r="342" spans="1:10" ht="16.95" customHeight="1" x14ac:dyDescent="0.25">
      <c r="A342" s="49">
        <v>335</v>
      </c>
      <c r="B342" s="62" t="s">
        <v>1256</v>
      </c>
      <c r="C342" s="48"/>
      <c r="D342" s="78">
        <v>160</v>
      </c>
      <c r="E342" s="78">
        <v>4.3</v>
      </c>
      <c r="H342" s="72" t="str">
        <f t="shared" si="15"/>
        <v>OK</v>
      </c>
      <c r="I342" s="72" t="str">
        <f t="shared" si="16"/>
        <v>OK</v>
      </c>
      <c r="J342" s="85">
        <f t="shared" si="17"/>
        <v>26.875</v>
      </c>
    </row>
    <row r="343" spans="1:10" ht="16.95" customHeight="1" x14ac:dyDescent="0.25">
      <c r="A343" s="49">
        <v>336</v>
      </c>
      <c r="B343" s="62" t="s">
        <v>1257</v>
      </c>
      <c r="C343" s="48"/>
      <c r="D343" s="78">
        <v>150</v>
      </c>
      <c r="E343" s="87">
        <v>4</v>
      </c>
      <c r="H343" s="72" t="str">
        <f t="shared" si="15"/>
        <v>OK</v>
      </c>
      <c r="I343" s="72" t="str">
        <f t="shared" si="16"/>
        <v>OK</v>
      </c>
      <c r="J343" s="85">
        <f t="shared" si="17"/>
        <v>26.666666666666668</v>
      </c>
    </row>
    <row r="344" spans="1:10" ht="16.95" customHeight="1" x14ac:dyDescent="0.25">
      <c r="A344" s="55">
        <v>337</v>
      </c>
      <c r="B344" s="67" t="s">
        <v>1298</v>
      </c>
      <c r="C344" s="56"/>
      <c r="D344" s="82">
        <v>150</v>
      </c>
      <c r="E344" s="88">
        <v>4</v>
      </c>
      <c r="H344" s="72" t="str">
        <f t="shared" si="15"/>
        <v>OK</v>
      </c>
      <c r="I344" s="72" t="str">
        <f t="shared" si="16"/>
        <v>OK</v>
      </c>
      <c r="J344" s="85">
        <f t="shared" si="17"/>
        <v>26.666666666666668</v>
      </c>
    </row>
    <row r="345" spans="1:10" ht="16.95" customHeight="1" x14ac:dyDescent="0.25">
      <c r="A345" s="49">
        <v>338</v>
      </c>
      <c r="B345" s="68" t="s">
        <v>1299</v>
      </c>
      <c r="C345" s="58"/>
      <c r="D345" s="78">
        <v>150</v>
      </c>
      <c r="E345" s="87">
        <v>4</v>
      </c>
      <c r="H345" s="72" t="str">
        <f t="shared" si="15"/>
        <v>OK</v>
      </c>
      <c r="I345" s="72" t="str">
        <f t="shared" si="16"/>
        <v>OK</v>
      </c>
      <c r="J345" s="85">
        <f t="shared" si="17"/>
        <v>26.666666666666668</v>
      </c>
    </row>
    <row r="346" spans="1:10" ht="16.95" customHeight="1" x14ac:dyDescent="0.25">
      <c r="A346" s="49">
        <v>339</v>
      </c>
      <c r="B346" s="69" t="s">
        <v>1300</v>
      </c>
      <c r="C346" s="59"/>
      <c r="D346" s="78">
        <v>150</v>
      </c>
      <c r="E346" s="87">
        <v>4</v>
      </c>
      <c r="H346" s="72" t="str">
        <f t="shared" si="15"/>
        <v>OK</v>
      </c>
      <c r="I346" s="72" t="str">
        <f t="shared" si="16"/>
        <v>OK</v>
      </c>
      <c r="J346" s="85">
        <f t="shared" si="17"/>
        <v>26.666666666666668</v>
      </c>
    </row>
    <row r="347" spans="1:10" ht="16.95" customHeight="1" x14ac:dyDescent="0.25">
      <c r="A347" s="49">
        <v>340</v>
      </c>
      <c r="B347" s="68" t="s">
        <v>1301</v>
      </c>
      <c r="C347" s="58"/>
      <c r="D347" s="78">
        <v>150</v>
      </c>
      <c r="E347" s="87">
        <v>4</v>
      </c>
      <c r="H347" s="72" t="str">
        <f t="shared" si="15"/>
        <v>OK</v>
      </c>
      <c r="I347" s="72" t="str">
        <f t="shared" si="16"/>
        <v>OK</v>
      </c>
      <c r="J347" s="85">
        <f t="shared" si="17"/>
        <v>26.666666666666668</v>
      </c>
    </row>
    <row r="348" spans="1:10" ht="16.95" customHeight="1" x14ac:dyDescent="0.25">
      <c r="A348" s="49">
        <v>341</v>
      </c>
      <c r="B348" s="68" t="s">
        <v>1302</v>
      </c>
      <c r="C348" s="58"/>
      <c r="D348" s="78">
        <v>150</v>
      </c>
      <c r="E348" s="87">
        <v>4</v>
      </c>
      <c r="H348" s="72" t="str">
        <f t="shared" si="15"/>
        <v>OK</v>
      </c>
      <c r="I348" s="72" t="str">
        <f t="shared" si="16"/>
        <v>OK</v>
      </c>
      <c r="J348" s="85">
        <f t="shared" si="17"/>
        <v>26.666666666666668</v>
      </c>
    </row>
    <row r="349" spans="1:10" ht="16.95" customHeight="1" x14ac:dyDescent="0.25">
      <c r="A349" s="49">
        <v>342</v>
      </c>
      <c r="B349" s="68" t="s">
        <v>1303</v>
      </c>
      <c r="C349" s="58"/>
      <c r="D349" s="78">
        <v>150</v>
      </c>
      <c r="E349" s="87">
        <v>4</v>
      </c>
      <c r="H349" s="72" t="str">
        <f t="shared" si="15"/>
        <v>OK</v>
      </c>
      <c r="I349" s="72" t="str">
        <f t="shared" si="16"/>
        <v>OK</v>
      </c>
      <c r="J349" s="85">
        <f t="shared" si="17"/>
        <v>26.666666666666668</v>
      </c>
    </row>
    <row r="350" spans="1:10" ht="16.95" customHeight="1" x14ac:dyDescent="0.25">
      <c r="A350" s="49">
        <v>343</v>
      </c>
      <c r="B350" s="68" t="s">
        <v>1304</v>
      </c>
      <c r="C350" s="58"/>
      <c r="D350" s="78">
        <v>150</v>
      </c>
      <c r="E350" s="87">
        <v>4</v>
      </c>
      <c r="H350" s="72" t="str">
        <f t="shared" si="15"/>
        <v>OK</v>
      </c>
      <c r="I350" s="72" t="str">
        <f t="shared" si="16"/>
        <v>OK</v>
      </c>
      <c r="J350" s="85">
        <f t="shared" si="17"/>
        <v>26.666666666666668</v>
      </c>
    </row>
    <row r="351" spans="1:10" ht="16.95" customHeight="1" x14ac:dyDescent="0.25">
      <c r="A351" s="49">
        <v>344</v>
      </c>
      <c r="B351" s="68" t="s">
        <v>1305</v>
      </c>
      <c r="C351" s="58"/>
      <c r="D351" s="78">
        <v>150</v>
      </c>
      <c r="E351" s="87">
        <v>4</v>
      </c>
      <c r="H351" s="72" t="str">
        <f t="shared" si="15"/>
        <v>OK</v>
      </c>
      <c r="I351" s="72" t="str">
        <f t="shared" si="16"/>
        <v>OK</v>
      </c>
      <c r="J351" s="85">
        <f t="shared" si="17"/>
        <v>26.666666666666668</v>
      </c>
    </row>
    <row r="352" spans="1:10" ht="16.95" customHeight="1" x14ac:dyDescent="0.25">
      <c r="A352" s="49">
        <v>345</v>
      </c>
      <c r="B352" s="70" t="s">
        <v>1306</v>
      </c>
      <c r="C352" s="54"/>
      <c r="D352" s="78">
        <v>150</v>
      </c>
      <c r="E352" s="87">
        <v>4</v>
      </c>
      <c r="H352" s="72" t="str">
        <f t="shared" si="15"/>
        <v>OK</v>
      </c>
      <c r="I352" s="72" t="str">
        <f t="shared" si="16"/>
        <v>OK</v>
      </c>
      <c r="J352" s="85">
        <f t="shared" si="17"/>
        <v>26.666666666666668</v>
      </c>
    </row>
    <row r="353" spans="1:10" ht="16.95" customHeight="1" x14ac:dyDescent="0.25">
      <c r="A353" s="49">
        <v>346</v>
      </c>
      <c r="B353" s="68" t="s">
        <v>1307</v>
      </c>
      <c r="C353" s="58"/>
      <c r="D353" s="78">
        <v>150</v>
      </c>
      <c r="E353" s="87">
        <v>4</v>
      </c>
      <c r="H353" s="72" t="str">
        <f t="shared" si="15"/>
        <v>OK</v>
      </c>
      <c r="I353" s="72" t="str">
        <f t="shared" si="16"/>
        <v>OK</v>
      </c>
      <c r="J353" s="85">
        <f t="shared" si="17"/>
        <v>26.666666666666668</v>
      </c>
    </row>
    <row r="354" spans="1:10" ht="16.95" customHeight="1" x14ac:dyDescent="0.25">
      <c r="A354" s="49">
        <v>347</v>
      </c>
      <c r="B354" s="68" t="s">
        <v>1308</v>
      </c>
      <c r="C354" s="58"/>
      <c r="D354" s="78">
        <v>150</v>
      </c>
      <c r="E354" s="87">
        <v>4</v>
      </c>
      <c r="H354" s="72" t="str">
        <f t="shared" si="15"/>
        <v>OK</v>
      </c>
      <c r="I354" s="72" t="str">
        <f t="shared" si="16"/>
        <v>OK</v>
      </c>
      <c r="J354" s="85">
        <f t="shared" si="17"/>
        <v>26.666666666666668</v>
      </c>
    </row>
    <row r="355" spans="1:10" ht="16.95" customHeight="1" x14ac:dyDescent="0.25">
      <c r="A355" s="49">
        <v>348</v>
      </c>
      <c r="B355" s="68" t="s">
        <v>1309</v>
      </c>
      <c r="C355" s="58"/>
      <c r="D355" s="78">
        <v>150</v>
      </c>
      <c r="E355" s="87">
        <v>4</v>
      </c>
      <c r="H355" s="72" t="str">
        <f t="shared" si="15"/>
        <v>OK</v>
      </c>
      <c r="I355" s="72" t="str">
        <f t="shared" si="16"/>
        <v>OK</v>
      </c>
      <c r="J355" s="85">
        <f t="shared" si="17"/>
        <v>26.666666666666668</v>
      </c>
    </row>
    <row r="356" spans="1:10" ht="16.95" customHeight="1" x14ac:dyDescent="0.25">
      <c r="A356" s="49">
        <v>349</v>
      </c>
      <c r="B356" s="68" t="s">
        <v>1310</v>
      </c>
      <c r="C356" s="58"/>
      <c r="D356" s="78">
        <v>150</v>
      </c>
      <c r="E356" s="87">
        <v>4</v>
      </c>
      <c r="H356" s="72" t="str">
        <f t="shared" si="15"/>
        <v>OK</v>
      </c>
      <c r="I356" s="72" t="str">
        <f t="shared" si="16"/>
        <v>OK</v>
      </c>
      <c r="J356" s="85">
        <f t="shared" si="17"/>
        <v>26.666666666666668</v>
      </c>
    </row>
    <row r="357" spans="1:10" ht="16.95" customHeight="1" x14ac:dyDescent="0.25">
      <c r="A357" s="49">
        <v>350</v>
      </c>
      <c r="B357" s="68" t="s">
        <v>1311</v>
      </c>
      <c r="C357" s="58"/>
      <c r="D357" s="78">
        <v>150</v>
      </c>
      <c r="E357" s="87">
        <v>4</v>
      </c>
      <c r="H357" s="72" t="str">
        <f t="shared" si="15"/>
        <v>OK</v>
      </c>
      <c r="I357" s="72" t="str">
        <f t="shared" si="16"/>
        <v>OK</v>
      </c>
      <c r="J357" s="85">
        <f t="shared" si="17"/>
        <v>26.666666666666668</v>
      </c>
    </row>
    <row r="358" spans="1:10" ht="16.95" customHeight="1" x14ac:dyDescent="0.25">
      <c r="A358" s="49">
        <v>351</v>
      </c>
      <c r="B358" s="68" t="s">
        <v>1312</v>
      </c>
      <c r="C358" s="58"/>
      <c r="D358" s="78">
        <v>150</v>
      </c>
      <c r="E358" s="87">
        <v>4</v>
      </c>
      <c r="H358" s="72" t="str">
        <f t="shared" si="15"/>
        <v>OK</v>
      </c>
      <c r="I358" s="72" t="str">
        <f t="shared" si="16"/>
        <v>OK</v>
      </c>
      <c r="J358" s="85">
        <f t="shared" si="17"/>
        <v>26.666666666666668</v>
      </c>
    </row>
    <row r="359" spans="1:10" ht="16.95" customHeight="1" x14ac:dyDescent="0.25">
      <c r="A359" s="49">
        <v>352</v>
      </c>
      <c r="B359" s="69" t="s">
        <v>1313</v>
      </c>
      <c r="C359" s="59"/>
      <c r="D359" s="78">
        <v>150</v>
      </c>
      <c r="E359" s="87">
        <v>4</v>
      </c>
      <c r="H359" s="72" t="str">
        <f t="shared" si="15"/>
        <v>OK</v>
      </c>
      <c r="I359" s="72" t="str">
        <f t="shared" si="16"/>
        <v>OK</v>
      </c>
      <c r="J359" s="85">
        <f t="shared" si="17"/>
        <v>26.666666666666668</v>
      </c>
    </row>
    <row r="360" spans="1:10" ht="16.95" customHeight="1" x14ac:dyDescent="0.25">
      <c r="A360" s="49">
        <v>353</v>
      </c>
      <c r="B360" s="70" t="s">
        <v>1314</v>
      </c>
      <c r="C360" s="54"/>
      <c r="D360" s="78">
        <v>150</v>
      </c>
      <c r="E360" s="87">
        <v>4</v>
      </c>
      <c r="H360" s="72" t="str">
        <f t="shared" si="15"/>
        <v>OK</v>
      </c>
      <c r="I360" s="72" t="str">
        <f t="shared" si="16"/>
        <v>OK</v>
      </c>
      <c r="J360" s="85">
        <f t="shared" si="17"/>
        <v>26.666666666666668</v>
      </c>
    </row>
    <row r="361" spans="1:10" ht="16.95" customHeight="1" x14ac:dyDescent="0.25">
      <c r="A361" s="49">
        <v>354</v>
      </c>
      <c r="B361" s="69" t="s">
        <v>1315</v>
      </c>
      <c r="C361" s="59"/>
      <c r="D361" s="78">
        <v>150</v>
      </c>
      <c r="E361" s="87">
        <v>4</v>
      </c>
      <c r="H361" s="72" t="str">
        <f t="shared" si="15"/>
        <v>OK</v>
      </c>
      <c r="I361" s="72" t="str">
        <f t="shared" si="16"/>
        <v>OK</v>
      </c>
      <c r="J361" s="85">
        <f t="shared" si="17"/>
        <v>26.666666666666668</v>
      </c>
    </row>
    <row r="362" spans="1:10" ht="16.95" customHeight="1" x14ac:dyDescent="0.25">
      <c r="A362" s="49">
        <v>355</v>
      </c>
      <c r="B362" s="70" t="s">
        <v>1316</v>
      </c>
      <c r="C362" s="54"/>
      <c r="D362" s="78">
        <v>150</v>
      </c>
      <c r="E362" s="87">
        <v>4</v>
      </c>
      <c r="H362" s="72" t="str">
        <f t="shared" si="15"/>
        <v>OK</v>
      </c>
      <c r="I362" s="72" t="str">
        <f t="shared" si="16"/>
        <v>OK</v>
      </c>
      <c r="J362" s="85">
        <f t="shared" si="17"/>
        <v>26.666666666666668</v>
      </c>
    </row>
    <row r="363" spans="1:10" ht="16.95" customHeight="1" x14ac:dyDescent="0.25">
      <c r="A363" s="55">
        <v>356</v>
      </c>
      <c r="B363" s="64" t="s">
        <v>1352</v>
      </c>
      <c r="C363" s="51"/>
      <c r="D363" s="82">
        <v>150</v>
      </c>
      <c r="E363" s="88">
        <v>4</v>
      </c>
      <c r="H363" s="72" t="str">
        <f t="shared" si="15"/>
        <v>OK</v>
      </c>
      <c r="I363" s="72" t="str">
        <f t="shared" si="16"/>
        <v>OK</v>
      </c>
      <c r="J363" s="85">
        <f t="shared" si="17"/>
        <v>26.666666666666668</v>
      </c>
    </row>
    <row r="364" spans="1:10" ht="16.95" customHeight="1" x14ac:dyDescent="0.25">
      <c r="A364" s="49">
        <v>357</v>
      </c>
      <c r="B364" s="62" t="s">
        <v>1353</v>
      </c>
      <c r="C364" s="48"/>
      <c r="D364" s="78">
        <v>150</v>
      </c>
      <c r="E364" s="87">
        <v>4</v>
      </c>
      <c r="H364" s="72" t="str">
        <f t="shared" si="15"/>
        <v>OK</v>
      </c>
      <c r="I364" s="72" t="str">
        <f t="shared" si="16"/>
        <v>OK</v>
      </c>
      <c r="J364" s="85">
        <f t="shared" si="17"/>
        <v>26.666666666666668</v>
      </c>
    </row>
    <row r="365" spans="1:10" ht="16.95" customHeight="1" x14ac:dyDescent="0.25">
      <c r="A365" s="49">
        <v>358</v>
      </c>
      <c r="B365" s="62" t="s">
        <v>1354</v>
      </c>
      <c r="C365" s="48"/>
      <c r="D365" s="78">
        <v>150</v>
      </c>
      <c r="E365" s="87">
        <v>4</v>
      </c>
      <c r="H365" s="72" t="str">
        <f t="shared" si="15"/>
        <v>OK</v>
      </c>
      <c r="I365" s="72" t="str">
        <f t="shared" si="16"/>
        <v>OK</v>
      </c>
      <c r="J365" s="85">
        <f t="shared" si="17"/>
        <v>26.666666666666668</v>
      </c>
    </row>
    <row r="366" spans="1:10" ht="16.95" customHeight="1" x14ac:dyDescent="0.25">
      <c r="A366" s="49">
        <v>359</v>
      </c>
      <c r="B366" s="62" t="s">
        <v>1355</v>
      </c>
      <c r="C366" s="48"/>
      <c r="D366" s="78">
        <v>150</v>
      </c>
      <c r="E366" s="87">
        <v>4</v>
      </c>
      <c r="H366" s="72" t="str">
        <f t="shared" si="15"/>
        <v>OK</v>
      </c>
      <c r="I366" s="72" t="str">
        <f t="shared" si="16"/>
        <v>OK</v>
      </c>
      <c r="J366" s="85">
        <f t="shared" si="17"/>
        <v>26.666666666666668</v>
      </c>
    </row>
    <row r="367" spans="1:10" ht="16.95" customHeight="1" x14ac:dyDescent="0.25">
      <c r="A367" s="49">
        <v>360</v>
      </c>
      <c r="B367" s="62" t="s">
        <v>1356</v>
      </c>
      <c r="C367" s="48"/>
      <c r="D367" s="78">
        <v>150</v>
      </c>
      <c r="E367" s="87">
        <v>4</v>
      </c>
      <c r="H367" s="72" t="str">
        <f t="shared" si="15"/>
        <v>OK</v>
      </c>
      <c r="I367" s="72" t="str">
        <f t="shared" si="16"/>
        <v>OK</v>
      </c>
      <c r="J367" s="85">
        <f t="shared" si="17"/>
        <v>26.666666666666668</v>
      </c>
    </row>
    <row r="368" spans="1:10" ht="16.95" customHeight="1" x14ac:dyDescent="0.25">
      <c r="A368" s="49">
        <v>361</v>
      </c>
      <c r="B368" s="62" t="s">
        <v>1357</v>
      </c>
      <c r="C368" s="48"/>
      <c r="D368" s="78">
        <v>150</v>
      </c>
      <c r="E368" s="87">
        <v>4</v>
      </c>
      <c r="H368" s="72" t="str">
        <f t="shared" si="15"/>
        <v>OK</v>
      </c>
      <c r="I368" s="72" t="str">
        <f t="shared" si="16"/>
        <v>OK</v>
      </c>
      <c r="J368" s="85">
        <f t="shared" si="17"/>
        <v>26.666666666666668</v>
      </c>
    </row>
    <row r="369" spans="1:10" ht="16.95" customHeight="1" x14ac:dyDescent="0.25">
      <c r="A369" s="49">
        <v>362</v>
      </c>
      <c r="B369" s="62" t="s">
        <v>1798</v>
      </c>
      <c r="C369" s="48"/>
      <c r="D369" s="78">
        <v>140</v>
      </c>
      <c r="E369" s="78">
        <v>3.7</v>
      </c>
      <c r="H369" s="72" t="str">
        <f t="shared" si="15"/>
        <v>OK</v>
      </c>
      <c r="I369" s="72" t="str">
        <f t="shared" si="16"/>
        <v>OK</v>
      </c>
      <c r="J369" s="85">
        <f t="shared" si="17"/>
        <v>26.428571428571427</v>
      </c>
    </row>
    <row r="370" spans="1:10" ht="16.95" customHeight="1" x14ac:dyDescent="0.25">
      <c r="A370" s="49">
        <v>363</v>
      </c>
      <c r="B370" s="62" t="s">
        <v>1359</v>
      </c>
      <c r="C370" s="48"/>
      <c r="D370" s="78">
        <v>140</v>
      </c>
      <c r="E370" s="78">
        <v>3.7</v>
      </c>
      <c r="H370" s="72" t="str">
        <f t="shared" si="15"/>
        <v>OK</v>
      </c>
      <c r="I370" s="72" t="str">
        <f t="shared" si="16"/>
        <v>OK</v>
      </c>
      <c r="J370" s="85">
        <f t="shared" si="17"/>
        <v>26.428571428571427</v>
      </c>
    </row>
    <row r="371" spans="1:10" ht="16.95" customHeight="1" x14ac:dyDescent="0.25">
      <c r="A371" s="49">
        <v>364</v>
      </c>
      <c r="B371" s="62" t="s">
        <v>1360</v>
      </c>
      <c r="C371" s="48"/>
      <c r="D371" s="78">
        <v>140</v>
      </c>
      <c r="E371" s="78">
        <v>3.7</v>
      </c>
      <c r="H371" s="72" t="str">
        <f t="shared" si="15"/>
        <v>OK</v>
      </c>
      <c r="I371" s="72" t="str">
        <f t="shared" si="16"/>
        <v>OK</v>
      </c>
      <c r="J371" s="85">
        <f t="shared" si="17"/>
        <v>26.428571428571427</v>
      </c>
    </row>
    <row r="372" spans="1:10" ht="16.95" customHeight="1" x14ac:dyDescent="0.25">
      <c r="A372" s="49">
        <v>365</v>
      </c>
      <c r="B372" s="62" t="s">
        <v>1361</v>
      </c>
      <c r="C372" s="48"/>
      <c r="D372" s="78">
        <v>140</v>
      </c>
      <c r="E372" s="78">
        <v>3.7</v>
      </c>
      <c r="H372" s="72" t="str">
        <f t="shared" si="15"/>
        <v>OK</v>
      </c>
      <c r="I372" s="72" t="str">
        <f t="shared" si="16"/>
        <v>OK</v>
      </c>
      <c r="J372" s="85">
        <f t="shared" si="17"/>
        <v>26.428571428571427</v>
      </c>
    </row>
    <row r="373" spans="1:10" ht="16.95" customHeight="1" x14ac:dyDescent="0.25">
      <c r="A373" s="49">
        <v>366</v>
      </c>
      <c r="B373" s="62" t="s">
        <v>1362</v>
      </c>
      <c r="C373" s="48"/>
      <c r="D373" s="78">
        <v>140</v>
      </c>
      <c r="E373" s="78">
        <v>3.7</v>
      </c>
      <c r="H373" s="72" t="str">
        <f t="shared" si="15"/>
        <v>OK</v>
      </c>
      <c r="I373" s="72" t="str">
        <f t="shared" si="16"/>
        <v>OK</v>
      </c>
      <c r="J373" s="85">
        <f t="shared" si="17"/>
        <v>26.428571428571427</v>
      </c>
    </row>
    <row r="374" spans="1:10" ht="16.95" customHeight="1" x14ac:dyDescent="0.25">
      <c r="A374" s="49">
        <v>367</v>
      </c>
      <c r="B374" s="62" t="s">
        <v>1363</v>
      </c>
      <c r="C374" s="48"/>
      <c r="D374" s="78">
        <v>140</v>
      </c>
      <c r="E374" s="78">
        <v>3.7</v>
      </c>
      <c r="H374" s="72" t="str">
        <f t="shared" si="15"/>
        <v>OK</v>
      </c>
      <c r="I374" s="72" t="str">
        <f t="shared" si="16"/>
        <v>OK</v>
      </c>
      <c r="J374" s="85">
        <f t="shared" si="17"/>
        <v>26.428571428571427</v>
      </c>
    </row>
    <row r="375" spans="1:10" ht="16.95" customHeight="1" x14ac:dyDescent="0.25">
      <c r="A375" s="49">
        <v>368</v>
      </c>
      <c r="B375" s="62" t="s">
        <v>1364</v>
      </c>
      <c r="C375" s="48"/>
      <c r="D375" s="78">
        <v>140</v>
      </c>
      <c r="E375" s="78">
        <v>3.7</v>
      </c>
      <c r="H375" s="72" t="str">
        <f t="shared" si="15"/>
        <v>OK</v>
      </c>
      <c r="I375" s="72" t="str">
        <f t="shared" si="16"/>
        <v>OK</v>
      </c>
      <c r="J375" s="85">
        <f t="shared" si="17"/>
        <v>26.428571428571427</v>
      </c>
    </row>
    <row r="376" spans="1:10" ht="16.95" customHeight="1" x14ac:dyDescent="0.25">
      <c r="A376" s="49">
        <v>369</v>
      </c>
      <c r="B376" s="62" t="s">
        <v>1365</v>
      </c>
      <c r="C376" s="48"/>
      <c r="D376" s="78">
        <v>140</v>
      </c>
      <c r="E376" s="78">
        <v>3.7</v>
      </c>
      <c r="H376" s="72" t="str">
        <f t="shared" si="15"/>
        <v>OK</v>
      </c>
      <c r="I376" s="72" t="str">
        <f t="shared" si="16"/>
        <v>OK</v>
      </c>
      <c r="J376" s="85">
        <f t="shared" si="17"/>
        <v>26.428571428571427</v>
      </c>
    </row>
    <row r="377" spans="1:10" ht="16.95" customHeight="1" x14ac:dyDescent="0.25">
      <c r="A377" s="49">
        <v>370</v>
      </c>
      <c r="B377" s="62" t="s">
        <v>1366</v>
      </c>
      <c r="C377" s="48"/>
      <c r="D377" s="78">
        <v>140</v>
      </c>
      <c r="E377" s="78">
        <v>3.7</v>
      </c>
      <c r="H377" s="72" t="str">
        <f t="shared" si="15"/>
        <v>OK</v>
      </c>
      <c r="I377" s="72" t="str">
        <f t="shared" si="16"/>
        <v>OK</v>
      </c>
      <c r="J377" s="85">
        <f t="shared" si="17"/>
        <v>26.428571428571427</v>
      </c>
    </row>
    <row r="378" spans="1:10" ht="16.95" customHeight="1" x14ac:dyDescent="0.25">
      <c r="A378" s="49">
        <v>371</v>
      </c>
      <c r="B378" s="62" t="s">
        <v>1367</v>
      </c>
      <c r="C378" s="48"/>
      <c r="D378" s="78">
        <v>140</v>
      </c>
      <c r="E378" s="78">
        <v>3.7</v>
      </c>
      <c r="H378" s="72" t="str">
        <f t="shared" si="15"/>
        <v>OK</v>
      </c>
      <c r="I378" s="72" t="str">
        <f t="shared" si="16"/>
        <v>OK</v>
      </c>
      <c r="J378" s="85">
        <f t="shared" si="17"/>
        <v>26.428571428571427</v>
      </c>
    </row>
    <row r="379" spans="1:10" ht="16.95" customHeight="1" x14ac:dyDescent="0.25">
      <c r="A379" s="49">
        <v>372</v>
      </c>
      <c r="B379" s="65" t="s">
        <v>1368</v>
      </c>
      <c r="C379" s="50"/>
      <c r="D379" s="78">
        <v>130</v>
      </c>
      <c r="E379" s="78">
        <v>3.5</v>
      </c>
      <c r="H379" s="72" t="str">
        <f t="shared" si="15"/>
        <v>OK</v>
      </c>
      <c r="I379" s="72" t="str">
        <f t="shared" si="16"/>
        <v>OK</v>
      </c>
      <c r="J379" s="85">
        <f t="shared" si="17"/>
        <v>26.923076923076923</v>
      </c>
    </row>
    <row r="380" spans="1:10" ht="16.95" customHeight="1" x14ac:dyDescent="0.25">
      <c r="A380" s="49">
        <v>373</v>
      </c>
      <c r="B380" s="62" t="s">
        <v>1369</v>
      </c>
      <c r="C380" s="48"/>
      <c r="D380" s="78">
        <v>130</v>
      </c>
      <c r="E380" s="78">
        <v>3.5</v>
      </c>
      <c r="H380" s="72" t="str">
        <f t="shared" si="15"/>
        <v>OK</v>
      </c>
      <c r="I380" s="72" t="str">
        <f t="shared" si="16"/>
        <v>OK</v>
      </c>
      <c r="J380" s="85">
        <f t="shared" si="17"/>
        <v>26.923076923076923</v>
      </c>
    </row>
    <row r="381" spans="1:10" ht="16.95" customHeight="1" x14ac:dyDescent="0.25">
      <c r="A381" s="55">
        <v>374</v>
      </c>
      <c r="B381" s="64" t="s">
        <v>1409</v>
      </c>
      <c r="C381" s="51"/>
      <c r="D381" s="82">
        <v>130</v>
      </c>
      <c r="E381" s="82">
        <v>3.5</v>
      </c>
      <c r="H381" s="72" t="str">
        <f t="shared" si="15"/>
        <v>OK</v>
      </c>
      <c r="I381" s="72" t="str">
        <f t="shared" si="16"/>
        <v>OK</v>
      </c>
      <c r="J381" s="85">
        <f t="shared" si="17"/>
        <v>26.923076923076923</v>
      </c>
    </row>
    <row r="382" spans="1:10" ht="16.95" customHeight="1" x14ac:dyDescent="0.25">
      <c r="A382" s="49">
        <v>375</v>
      </c>
      <c r="B382" s="62" t="s">
        <v>1410</v>
      </c>
      <c r="C382" s="48"/>
      <c r="D382" s="78">
        <v>130</v>
      </c>
      <c r="E382" s="78">
        <v>3.5</v>
      </c>
      <c r="H382" s="72" t="str">
        <f t="shared" si="15"/>
        <v>OK</v>
      </c>
      <c r="I382" s="72" t="str">
        <f t="shared" si="16"/>
        <v>OK</v>
      </c>
      <c r="J382" s="85">
        <f t="shared" si="17"/>
        <v>26.923076923076923</v>
      </c>
    </row>
    <row r="383" spans="1:10" ht="16.95" customHeight="1" x14ac:dyDescent="0.25">
      <c r="A383" s="49">
        <v>376</v>
      </c>
      <c r="B383" s="62" t="s">
        <v>1411</v>
      </c>
      <c r="C383" s="48"/>
      <c r="D383" s="78">
        <v>130</v>
      </c>
      <c r="E383" s="78">
        <v>3.5</v>
      </c>
      <c r="H383" s="72" t="str">
        <f t="shared" si="15"/>
        <v>OK</v>
      </c>
      <c r="I383" s="72" t="str">
        <f t="shared" si="16"/>
        <v>OK</v>
      </c>
      <c r="J383" s="85">
        <f t="shared" si="17"/>
        <v>26.923076923076923</v>
      </c>
    </row>
    <row r="384" spans="1:10" ht="16.95" customHeight="1" x14ac:dyDescent="0.25">
      <c r="A384" s="49">
        <v>377</v>
      </c>
      <c r="B384" s="61" t="s">
        <v>1412</v>
      </c>
      <c r="C384" s="47"/>
      <c r="D384" s="78">
        <v>130</v>
      </c>
      <c r="E384" s="78">
        <v>3.5</v>
      </c>
      <c r="H384" s="72" t="str">
        <f t="shared" si="15"/>
        <v>OK</v>
      </c>
      <c r="I384" s="72" t="str">
        <f t="shared" si="16"/>
        <v>OK</v>
      </c>
      <c r="J384" s="85">
        <f t="shared" si="17"/>
        <v>26.923076923076923</v>
      </c>
    </row>
    <row r="385" spans="1:10" ht="16.95" customHeight="1" x14ac:dyDescent="0.25">
      <c r="A385" s="49">
        <v>378</v>
      </c>
      <c r="B385" s="62" t="s">
        <v>1413</v>
      </c>
      <c r="C385" s="48"/>
      <c r="D385" s="78">
        <v>130</v>
      </c>
      <c r="E385" s="78">
        <v>3.5</v>
      </c>
      <c r="H385" s="72" t="str">
        <f t="shared" si="15"/>
        <v>OK</v>
      </c>
      <c r="I385" s="72" t="str">
        <f t="shared" si="16"/>
        <v>OK</v>
      </c>
      <c r="J385" s="85">
        <f t="shared" si="17"/>
        <v>26.923076923076923</v>
      </c>
    </row>
    <row r="386" spans="1:10" ht="16.95" customHeight="1" x14ac:dyDescent="0.25">
      <c r="A386" s="49">
        <v>379</v>
      </c>
      <c r="B386" s="62" t="s">
        <v>1414</v>
      </c>
      <c r="C386" s="48"/>
      <c r="D386" s="78">
        <v>130</v>
      </c>
      <c r="E386" s="78">
        <v>3.5</v>
      </c>
      <c r="H386" s="72" t="str">
        <f t="shared" si="15"/>
        <v>OK</v>
      </c>
      <c r="I386" s="72" t="str">
        <f t="shared" si="16"/>
        <v>OK</v>
      </c>
      <c r="J386" s="85">
        <f t="shared" si="17"/>
        <v>26.923076923076923</v>
      </c>
    </row>
    <row r="387" spans="1:10" ht="16.95" customHeight="1" x14ac:dyDescent="0.25">
      <c r="A387" s="49">
        <v>380</v>
      </c>
      <c r="B387" s="62" t="s">
        <v>1415</v>
      </c>
      <c r="C387" s="48"/>
      <c r="D387" s="78">
        <v>130</v>
      </c>
      <c r="E387" s="78">
        <v>3.5</v>
      </c>
      <c r="H387" s="72" t="str">
        <f t="shared" si="15"/>
        <v>OK</v>
      </c>
      <c r="I387" s="72" t="str">
        <f t="shared" si="16"/>
        <v>OK</v>
      </c>
      <c r="J387" s="85">
        <f t="shared" si="17"/>
        <v>26.923076923076923</v>
      </c>
    </row>
    <row r="388" spans="1:10" ht="16.95" customHeight="1" x14ac:dyDescent="0.25">
      <c r="A388" s="49">
        <v>381</v>
      </c>
      <c r="B388" s="62" t="s">
        <v>1416</v>
      </c>
      <c r="C388" s="48"/>
      <c r="D388" s="78">
        <v>130</v>
      </c>
      <c r="E388" s="78">
        <v>3.5</v>
      </c>
      <c r="H388" s="72" t="str">
        <f t="shared" si="15"/>
        <v>OK</v>
      </c>
      <c r="I388" s="72" t="str">
        <f t="shared" si="16"/>
        <v>OK</v>
      </c>
      <c r="J388" s="85">
        <f t="shared" si="17"/>
        <v>26.923076923076923</v>
      </c>
    </row>
    <row r="389" spans="1:10" ht="16.95" customHeight="1" x14ac:dyDescent="0.25">
      <c r="A389" s="49">
        <v>382</v>
      </c>
      <c r="B389" s="62" t="s">
        <v>1417</v>
      </c>
      <c r="C389" s="48"/>
      <c r="D389" s="78">
        <v>130</v>
      </c>
      <c r="E389" s="78">
        <v>3.5</v>
      </c>
      <c r="H389" s="72" t="str">
        <f t="shared" si="15"/>
        <v>OK</v>
      </c>
      <c r="I389" s="72" t="str">
        <f t="shared" si="16"/>
        <v>OK</v>
      </c>
      <c r="J389" s="85">
        <f t="shared" si="17"/>
        <v>26.923076923076923</v>
      </c>
    </row>
    <row r="390" spans="1:10" ht="16.95" customHeight="1" x14ac:dyDescent="0.25">
      <c r="A390" s="49">
        <v>383</v>
      </c>
      <c r="B390" s="62" t="s">
        <v>1418</v>
      </c>
      <c r="C390" s="48"/>
      <c r="D390" s="78">
        <v>130</v>
      </c>
      <c r="E390" s="78">
        <v>3.5</v>
      </c>
      <c r="H390" s="72" t="str">
        <f t="shared" si="15"/>
        <v>OK</v>
      </c>
      <c r="I390" s="72" t="str">
        <f t="shared" si="16"/>
        <v>OK</v>
      </c>
      <c r="J390" s="85">
        <f t="shared" si="17"/>
        <v>26.923076923076923</v>
      </c>
    </row>
    <row r="391" spans="1:10" ht="16.95" customHeight="1" x14ac:dyDescent="0.25">
      <c r="A391" s="49">
        <v>384</v>
      </c>
      <c r="B391" s="62" t="s">
        <v>1419</v>
      </c>
      <c r="C391" s="48"/>
      <c r="D391" s="78">
        <v>130</v>
      </c>
      <c r="E391" s="78">
        <v>3.5</v>
      </c>
      <c r="H391" s="72" t="str">
        <f t="shared" si="15"/>
        <v>OK</v>
      </c>
      <c r="I391" s="72" t="str">
        <f t="shared" si="16"/>
        <v>OK</v>
      </c>
      <c r="J391" s="85">
        <f t="shared" si="17"/>
        <v>26.923076923076923</v>
      </c>
    </row>
    <row r="392" spans="1:10" ht="16.95" customHeight="1" x14ac:dyDescent="0.25">
      <c r="A392" s="49">
        <v>385</v>
      </c>
      <c r="B392" s="62" t="s">
        <v>1420</v>
      </c>
      <c r="C392" s="48"/>
      <c r="D392" s="78">
        <v>130</v>
      </c>
      <c r="E392" s="78">
        <v>3.5</v>
      </c>
      <c r="H392" s="72" t="str">
        <f t="shared" si="15"/>
        <v>OK</v>
      </c>
      <c r="I392" s="72" t="str">
        <f t="shared" si="16"/>
        <v>OK</v>
      </c>
      <c r="J392" s="85">
        <f t="shared" si="17"/>
        <v>26.923076923076923</v>
      </c>
    </row>
    <row r="393" spans="1:10" ht="16.95" customHeight="1" x14ac:dyDescent="0.25">
      <c r="A393" s="49">
        <v>386</v>
      </c>
      <c r="B393" s="61" t="s">
        <v>1421</v>
      </c>
      <c r="C393" s="47"/>
      <c r="D393" s="78">
        <v>130</v>
      </c>
      <c r="E393" s="78">
        <v>3.5</v>
      </c>
      <c r="H393" s="72" t="str">
        <f t="shared" ref="H393:H455" si="18">IF(E393&gt;E392,"error","OK")</f>
        <v>OK</v>
      </c>
      <c r="I393" s="72" t="str">
        <f t="shared" ref="I393:I455" si="19">IF(D393&gt;D392,"error","OK")</f>
        <v>OK</v>
      </c>
      <c r="J393" s="85">
        <f t="shared" ref="J393:J455" si="20">E393*1000/D393</f>
        <v>26.923076923076923</v>
      </c>
    </row>
    <row r="394" spans="1:10" ht="16.95" customHeight="1" x14ac:dyDescent="0.25">
      <c r="A394" s="49">
        <v>387</v>
      </c>
      <c r="B394" s="62" t="s">
        <v>1422</v>
      </c>
      <c r="C394" s="48"/>
      <c r="D394" s="78">
        <v>130</v>
      </c>
      <c r="E394" s="78">
        <v>3.5</v>
      </c>
      <c r="H394" s="72" t="str">
        <f t="shared" si="18"/>
        <v>OK</v>
      </c>
      <c r="I394" s="72" t="str">
        <f t="shared" si="19"/>
        <v>OK</v>
      </c>
      <c r="J394" s="85">
        <f t="shared" si="20"/>
        <v>26.923076923076923</v>
      </c>
    </row>
    <row r="395" spans="1:10" ht="16.95" customHeight="1" x14ac:dyDescent="0.25">
      <c r="A395" s="49">
        <v>388</v>
      </c>
      <c r="B395" s="62" t="s">
        <v>1423</v>
      </c>
      <c r="C395" s="48"/>
      <c r="D395" s="78">
        <v>130</v>
      </c>
      <c r="E395" s="78">
        <v>3.5</v>
      </c>
      <c r="H395" s="72" t="str">
        <f t="shared" si="18"/>
        <v>OK</v>
      </c>
      <c r="I395" s="72" t="str">
        <f t="shared" si="19"/>
        <v>OK</v>
      </c>
      <c r="J395" s="85">
        <f t="shared" si="20"/>
        <v>26.923076923076923</v>
      </c>
    </row>
    <row r="396" spans="1:10" ht="16.95" customHeight="1" x14ac:dyDescent="0.25">
      <c r="A396" s="49">
        <v>389</v>
      </c>
      <c r="B396" s="62" t="s">
        <v>1424</v>
      </c>
      <c r="C396" s="48"/>
      <c r="D396" s="78">
        <v>130</v>
      </c>
      <c r="E396" s="78">
        <v>3.5</v>
      </c>
      <c r="H396" s="72" t="str">
        <f t="shared" si="18"/>
        <v>OK</v>
      </c>
      <c r="I396" s="72" t="str">
        <f t="shared" si="19"/>
        <v>OK</v>
      </c>
      <c r="J396" s="85">
        <f t="shared" si="20"/>
        <v>26.923076923076923</v>
      </c>
    </row>
    <row r="397" spans="1:10" ht="16.95" customHeight="1" x14ac:dyDescent="0.25">
      <c r="A397" s="49">
        <v>390</v>
      </c>
      <c r="B397" s="64" t="s">
        <v>1425</v>
      </c>
      <c r="C397" s="51"/>
      <c r="D397" s="78">
        <v>120</v>
      </c>
      <c r="E397" s="78">
        <v>3.2</v>
      </c>
      <c r="H397" s="72" t="str">
        <f t="shared" si="18"/>
        <v>OK</v>
      </c>
      <c r="I397" s="72" t="str">
        <f t="shared" si="19"/>
        <v>OK</v>
      </c>
      <c r="J397" s="85">
        <f t="shared" si="20"/>
        <v>26.666666666666668</v>
      </c>
    </row>
    <row r="398" spans="1:10" ht="16.95" customHeight="1" x14ac:dyDescent="0.25">
      <c r="A398" s="49">
        <v>391</v>
      </c>
      <c r="B398" s="62" t="s">
        <v>1426</v>
      </c>
      <c r="C398" s="48"/>
      <c r="D398" s="78">
        <v>120</v>
      </c>
      <c r="E398" s="78">
        <v>3.2</v>
      </c>
      <c r="H398" s="72" t="str">
        <f t="shared" si="18"/>
        <v>OK</v>
      </c>
      <c r="I398" s="72" t="str">
        <f t="shared" si="19"/>
        <v>OK</v>
      </c>
      <c r="J398" s="85">
        <f t="shared" si="20"/>
        <v>26.666666666666668</v>
      </c>
    </row>
    <row r="399" spans="1:10" ht="16.95" customHeight="1" x14ac:dyDescent="0.25">
      <c r="A399" s="49">
        <v>392</v>
      </c>
      <c r="B399" s="62" t="s">
        <v>1427</v>
      </c>
      <c r="C399" s="48"/>
      <c r="D399" s="78">
        <v>120</v>
      </c>
      <c r="E399" s="78">
        <v>3.2</v>
      </c>
      <c r="H399" s="72" t="str">
        <f t="shared" si="18"/>
        <v>OK</v>
      </c>
      <c r="I399" s="72" t="str">
        <f t="shared" si="19"/>
        <v>OK</v>
      </c>
      <c r="J399" s="85">
        <f t="shared" si="20"/>
        <v>26.666666666666668</v>
      </c>
    </row>
    <row r="400" spans="1:10" ht="16.95" customHeight="1" x14ac:dyDescent="0.25">
      <c r="A400" s="49">
        <v>393</v>
      </c>
      <c r="B400" s="65" t="s">
        <v>1464</v>
      </c>
      <c r="C400" s="50"/>
      <c r="D400" s="78">
        <v>120</v>
      </c>
      <c r="E400" s="78">
        <v>3.2</v>
      </c>
      <c r="H400" s="72" t="str">
        <f t="shared" si="18"/>
        <v>OK</v>
      </c>
      <c r="I400" s="72" t="str">
        <f t="shared" si="19"/>
        <v>OK</v>
      </c>
      <c r="J400" s="85">
        <f t="shared" si="20"/>
        <v>26.666666666666668</v>
      </c>
    </row>
    <row r="401" spans="1:10" ht="16.95" customHeight="1" x14ac:dyDescent="0.25">
      <c r="A401" s="49">
        <v>394</v>
      </c>
      <c r="B401" s="62" t="s">
        <v>1465</v>
      </c>
      <c r="C401" s="48"/>
      <c r="D401" s="78">
        <v>120</v>
      </c>
      <c r="E401" s="78">
        <v>3.2</v>
      </c>
      <c r="H401" s="72" t="str">
        <f t="shared" si="18"/>
        <v>OK</v>
      </c>
      <c r="I401" s="72" t="str">
        <f t="shared" si="19"/>
        <v>OK</v>
      </c>
      <c r="J401" s="85">
        <f t="shared" si="20"/>
        <v>26.666666666666668</v>
      </c>
    </row>
    <row r="402" spans="1:10" ht="16.95" customHeight="1" x14ac:dyDescent="0.25">
      <c r="A402" s="49">
        <v>395</v>
      </c>
      <c r="B402" s="62" t="s">
        <v>1466</v>
      </c>
      <c r="C402" s="48"/>
      <c r="D402" s="78">
        <v>120</v>
      </c>
      <c r="E402" s="78">
        <v>3.2</v>
      </c>
      <c r="H402" s="72" t="str">
        <f t="shared" si="18"/>
        <v>OK</v>
      </c>
      <c r="I402" s="72" t="str">
        <f t="shared" si="19"/>
        <v>OK</v>
      </c>
      <c r="J402" s="85">
        <f t="shared" si="20"/>
        <v>26.666666666666668</v>
      </c>
    </row>
    <row r="403" spans="1:10" ht="16.95" customHeight="1" x14ac:dyDescent="0.25">
      <c r="A403" s="49">
        <v>396</v>
      </c>
      <c r="B403" s="62" t="s">
        <v>1467</v>
      </c>
      <c r="C403" s="48"/>
      <c r="D403" s="78">
        <v>120</v>
      </c>
      <c r="E403" s="78">
        <v>3.2</v>
      </c>
      <c r="H403" s="72" t="str">
        <f t="shared" si="18"/>
        <v>OK</v>
      </c>
      <c r="I403" s="72" t="str">
        <f t="shared" si="19"/>
        <v>OK</v>
      </c>
      <c r="J403" s="85">
        <f t="shared" si="20"/>
        <v>26.666666666666668</v>
      </c>
    </row>
    <row r="404" spans="1:10" ht="16.95" customHeight="1" x14ac:dyDescent="0.25">
      <c r="A404" s="49">
        <v>397</v>
      </c>
      <c r="B404" s="62" t="s">
        <v>1468</v>
      </c>
      <c r="C404" s="48"/>
      <c r="D404" s="78">
        <v>120</v>
      </c>
      <c r="E404" s="78">
        <v>3.2</v>
      </c>
      <c r="H404" s="72" t="str">
        <f t="shared" si="18"/>
        <v>OK</v>
      </c>
      <c r="I404" s="72" t="str">
        <f t="shared" si="19"/>
        <v>OK</v>
      </c>
      <c r="J404" s="85">
        <f t="shared" si="20"/>
        <v>26.666666666666668</v>
      </c>
    </row>
    <row r="405" spans="1:10" ht="16.95" customHeight="1" x14ac:dyDescent="0.25">
      <c r="A405" s="49">
        <v>398</v>
      </c>
      <c r="B405" s="62" t="s">
        <v>1469</v>
      </c>
      <c r="C405" s="48"/>
      <c r="D405" s="78">
        <v>120</v>
      </c>
      <c r="E405" s="78">
        <v>3.2</v>
      </c>
      <c r="H405" s="72" t="str">
        <f t="shared" si="18"/>
        <v>OK</v>
      </c>
      <c r="I405" s="72" t="str">
        <f t="shared" si="19"/>
        <v>OK</v>
      </c>
      <c r="J405" s="85">
        <f t="shared" si="20"/>
        <v>26.666666666666668</v>
      </c>
    </row>
    <row r="406" spans="1:10" ht="16.95" customHeight="1" x14ac:dyDescent="0.25">
      <c r="A406" s="49">
        <v>399</v>
      </c>
      <c r="B406" s="62" t="s">
        <v>1470</v>
      </c>
      <c r="C406" s="48"/>
      <c r="D406" s="78">
        <v>120</v>
      </c>
      <c r="E406" s="78">
        <v>3.2</v>
      </c>
      <c r="H406" s="72" t="str">
        <f t="shared" si="18"/>
        <v>OK</v>
      </c>
      <c r="I406" s="72" t="str">
        <f t="shared" si="19"/>
        <v>OK</v>
      </c>
      <c r="J406" s="85">
        <f t="shared" si="20"/>
        <v>26.666666666666668</v>
      </c>
    </row>
    <row r="407" spans="1:10" ht="16.95" customHeight="1" x14ac:dyDescent="0.25">
      <c r="A407" s="49">
        <v>400</v>
      </c>
      <c r="B407" s="62" t="s">
        <v>177</v>
      </c>
      <c r="C407" s="48"/>
      <c r="D407" s="78">
        <v>120</v>
      </c>
      <c r="E407" s="78">
        <v>3.2</v>
      </c>
      <c r="H407" s="72" t="str">
        <f t="shared" si="18"/>
        <v>OK</v>
      </c>
      <c r="I407" s="72" t="str">
        <f t="shared" si="19"/>
        <v>OK</v>
      </c>
      <c r="J407" s="85">
        <f t="shared" si="20"/>
        <v>26.666666666666668</v>
      </c>
    </row>
    <row r="408" spans="1:10" ht="16.95" customHeight="1" x14ac:dyDescent="0.25">
      <c r="A408" s="49">
        <v>401</v>
      </c>
      <c r="B408" s="62" t="s">
        <v>1471</v>
      </c>
      <c r="C408" s="48"/>
      <c r="D408" s="78">
        <v>120</v>
      </c>
      <c r="E408" s="78">
        <v>3.2</v>
      </c>
      <c r="H408" s="72" t="str">
        <f t="shared" si="18"/>
        <v>OK</v>
      </c>
      <c r="I408" s="72" t="str">
        <f t="shared" si="19"/>
        <v>OK</v>
      </c>
      <c r="J408" s="85">
        <f t="shared" si="20"/>
        <v>26.666666666666668</v>
      </c>
    </row>
    <row r="409" spans="1:10" ht="16.95" customHeight="1" x14ac:dyDescent="0.25">
      <c r="A409" s="49">
        <v>402</v>
      </c>
      <c r="B409" s="62" t="s">
        <v>1472</v>
      </c>
      <c r="C409" s="48"/>
      <c r="D409" s="78">
        <v>120</v>
      </c>
      <c r="E409" s="78">
        <v>3.2</v>
      </c>
      <c r="H409" s="72" t="str">
        <f t="shared" si="18"/>
        <v>OK</v>
      </c>
      <c r="I409" s="72" t="str">
        <f t="shared" si="19"/>
        <v>OK</v>
      </c>
      <c r="J409" s="85">
        <f t="shared" si="20"/>
        <v>26.666666666666668</v>
      </c>
    </row>
    <row r="410" spans="1:10" ht="16.95" customHeight="1" x14ac:dyDescent="0.25">
      <c r="A410" s="49">
        <v>403</v>
      </c>
      <c r="B410" s="62" t="s">
        <v>1473</v>
      </c>
      <c r="C410" s="48"/>
      <c r="D410" s="78">
        <v>120</v>
      </c>
      <c r="E410" s="78">
        <v>3.2</v>
      </c>
      <c r="H410" s="72" t="str">
        <f t="shared" si="18"/>
        <v>OK</v>
      </c>
      <c r="I410" s="72" t="str">
        <f t="shared" si="19"/>
        <v>OK</v>
      </c>
      <c r="J410" s="85">
        <f t="shared" si="20"/>
        <v>26.666666666666668</v>
      </c>
    </row>
    <row r="411" spans="1:10" ht="16.95" customHeight="1" x14ac:dyDescent="0.25">
      <c r="A411" s="49">
        <v>404</v>
      </c>
      <c r="B411" s="62" t="s">
        <v>1474</v>
      </c>
      <c r="C411" s="48"/>
      <c r="D411" s="78">
        <v>110</v>
      </c>
      <c r="E411" s="78">
        <v>2.9</v>
      </c>
      <c r="H411" s="72" t="str">
        <f t="shared" si="18"/>
        <v>OK</v>
      </c>
      <c r="I411" s="72" t="str">
        <f t="shared" si="19"/>
        <v>OK</v>
      </c>
      <c r="J411" s="85">
        <f t="shared" si="20"/>
        <v>26.363636363636363</v>
      </c>
    </row>
    <row r="412" spans="1:10" ht="16.95" customHeight="1" x14ac:dyDescent="0.25">
      <c r="A412" s="49">
        <v>405</v>
      </c>
      <c r="B412" s="62" t="s">
        <v>1475</v>
      </c>
      <c r="C412" s="48"/>
      <c r="D412" s="78">
        <v>110</v>
      </c>
      <c r="E412" s="78">
        <v>2.9</v>
      </c>
      <c r="H412" s="72" t="str">
        <f t="shared" si="18"/>
        <v>OK</v>
      </c>
      <c r="I412" s="72" t="str">
        <f t="shared" si="19"/>
        <v>OK</v>
      </c>
      <c r="J412" s="85">
        <f t="shared" si="20"/>
        <v>26.363636363636363</v>
      </c>
    </row>
    <row r="413" spans="1:10" ht="16.95" customHeight="1" x14ac:dyDescent="0.25">
      <c r="A413" s="49">
        <v>406</v>
      </c>
      <c r="B413" s="61" t="s">
        <v>1476</v>
      </c>
      <c r="C413" s="47"/>
      <c r="D413" s="78">
        <v>110</v>
      </c>
      <c r="E413" s="78">
        <v>2.9</v>
      </c>
      <c r="H413" s="72" t="str">
        <f t="shared" si="18"/>
        <v>OK</v>
      </c>
      <c r="I413" s="72" t="str">
        <f t="shared" si="19"/>
        <v>OK</v>
      </c>
      <c r="J413" s="85">
        <f t="shared" si="20"/>
        <v>26.363636363636363</v>
      </c>
    </row>
    <row r="414" spans="1:10" ht="16.95" customHeight="1" x14ac:dyDescent="0.25">
      <c r="A414" s="49">
        <v>407</v>
      </c>
      <c r="B414" s="62" t="s">
        <v>1477</v>
      </c>
      <c r="C414" s="48"/>
      <c r="D414" s="78">
        <v>110</v>
      </c>
      <c r="E414" s="78">
        <v>2.9</v>
      </c>
      <c r="H414" s="72" t="str">
        <f t="shared" si="18"/>
        <v>OK</v>
      </c>
      <c r="I414" s="72" t="str">
        <f t="shared" si="19"/>
        <v>OK</v>
      </c>
      <c r="J414" s="85">
        <f t="shared" si="20"/>
        <v>26.363636363636363</v>
      </c>
    </row>
    <row r="415" spans="1:10" ht="16.95" customHeight="1" x14ac:dyDescent="0.25">
      <c r="A415" s="49">
        <v>408</v>
      </c>
      <c r="B415" s="62" t="s">
        <v>1478</v>
      </c>
      <c r="C415" s="48"/>
      <c r="D415" s="78">
        <v>110</v>
      </c>
      <c r="E415" s="78">
        <v>2.9</v>
      </c>
      <c r="H415" s="72" t="str">
        <f t="shared" si="18"/>
        <v>OK</v>
      </c>
      <c r="I415" s="72" t="str">
        <f t="shared" si="19"/>
        <v>OK</v>
      </c>
      <c r="J415" s="85">
        <f t="shared" si="20"/>
        <v>26.363636363636363</v>
      </c>
    </row>
    <row r="416" spans="1:10" ht="16.95" customHeight="1" x14ac:dyDescent="0.25">
      <c r="A416" s="49">
        <v>409</v>
      </c>
      <c r="B416" s="62" t="s">
        <v>1479</v>
      </c>
      <c r="C416" s="48"/>
      <c r="D416" s="78">
        <v>110</v>
      </c>
      <c r="E416" s="78">
        <v>2.9</v>
      </c>
      <c r="H416" s="72" t="str">
        <f t="shared" si="18"/>
        <v>OK</v>
      </c>
      <c r="I416" s="72" t="str">
        <f t="shared" si="19"/>
        <v>OK</v>
      </c>
      <c r="J416" s="85">
        <f t="shared" si="20"/>
        <v>26.363636363636363</v>
      </c>
    </row>
    <row r="417" spans="1:10" ht="16.95" customHeight="1" x14ac:dyDescent="0.25">
      <c r="A417" s="55">
        <v>410</v>
      </c>
      <c r="B417" s="66" t="s">
        <v>1518</v>
      </c>
      <c r="C417" s="57"/>
      <c r="D417" s="82">
        <v>110</v>
      </c>
      <c r="E417" s="82">
        <v>2.9</v>
      </c>
      <c r="H417" s="72" t="str">
        <f t="shared" ref="H417" si="21">IF(E417&gt;E416,"error","OK")</f>
        <v>OK</v>
      </c>
      <c r="I417" s="72" t="str">
        <f t="shared" ref="I417" si="22">IF(D417&gt;D416,"error","OK")</f>
        <v>OK</v>
      </c>
      <c r="J417" s="85">
        <f t="shared" ref="J417" si="23">E417*1000/D417</f>
        <v>26.363636363636363</v>
      </c>
    </row>
    <row r="418" spans="1:10" ht="16.95" customHeight="1" x14ac:dyDescent="0.25">
      <c r="A418" s="49">
        <v>411</v>
      </c>
      <c r="B418" s="62" t="s">
        <v>1519</v>
      </c>
      <c r="C418" s="48"/>
      <c r="D418" s="78">
        <v>110</v>
      </c>
      <c r="E418" s="78">
        <v>2.9</v>
      </c>
      <c r="H418" s="72" t="str">
        <f t="shared" si="18"/>
        <v>OK</v>
      </c>
      <c r="I418" s="72" t="str">
        <f t="shared" si="19"/>
        <v>OK</v>
      </c>
      <c r="J418" s="85">
        <f t="shared" si="20"/>
        <v>26.363636363636363</v>
      </c>
    </row>
    <row r="419" spans="1:10" ht="16.95" customHeight="1" x14ac:dyDescent="0.25">
      <c r="A419" s="49">
        <v>412</v>
      </c>
      <c r="B419" s="61" t="s">
        <v>1520</v>
      </c>
      <c r="C419" s="47"/>
      <c r="D419" s="78">
        <v>110</v>
      </c>
      <c r="E419" s="78">
        <v>2.9</v>
      </c>
      <c r="H419" s="72" t="str">
        <f t="shared" si="18"/>
        <v>OK</v>
      </c>
      <c r="I419" s="72" t="str">
        <f t="shared" si="19"/>
        <v>OK</v>
      </c>
      <c r="J419" s="85">
        <f t="shared" si="20"/>
        <v>26.363636363636363</v>
      </c>
    </row>
    <row r="420" spans="1:10" ht="16.95" customHeight="1" x14ac:dyDescent="0.25">
      <c r="A420" s="49">
        <v>413</v>
      </c>
      <c r="B420" s="62" t="s">
        <v>1521</v>
      </c>
      <c r="C420" s="48"/>
      <c r="D420" s="78">
        <v>110</v>
      </c>
      <c r="E420" s="78">
        <v>2.9</v>
      </c>
      <c r="H420" s="72" t="str">
        <f t="shared" si="18"/>
        <v>OK</v>
      </c>
      <c r="I420" s="72" t="str">
        <f t="shared" si="19"/>
        <v>OK</v>
      </c>
      <c r="J420" s="85">
        <f t="shared" si="20"/>
        <v>26.363636363636363</v>
      </c>
    </row>
    <row r="421" spans="1:10" ht="16.95" customHeight="1" x14ac:dyDescent="0.25">
      <c r="A421" s="49">
        <v>414</v>
      </c>
      <c r="B421" s="61" t="s">
        <v>1522</v>
      </c>
      <c r="C421" s="47"/>
      <c r="D421" s="78">
        <v>110</v>
      </c>
      <c r="E421" s="78">
        <v>2.9</v>
      </c>
      <c r="H421" s="72" t="str">
        <f t="shared" si="18"/>
        <v>OK</v>
      </c>
      <c r="I421" s="72" t="str">
        <f t="shared" si="19"/>
        <v>OK</v>
      </c>
      <c r="J421" s="85">
        <f t="shared" si="20"/>
        <v>26.363636363636363</v>
      </c>
    </row>
    <row r="422" spans="1:10" ht="16.95" customHeight="1" x14ac:dyDescent="0.25">
      <c r="A422" s="49">
        <v>415</v>
      </c>
      <c r="B422" s="62" t="s">
        <v>1523</v>
      </c>
      <c r="C422" s="48"/>
      <c r="D422" s="78">
        <v>110</v>
      </c>
      <c r="E422" s="78">
        <v>2.9</v>
      </c>
      <c r="H422" s="72" t="str">
        <f t="shared" si="18"/>
        <v>OK</v>
      </c>
      <c r="I422" s="72" t="str">
        <f t="shared" si="19"/>
        <v>OK</v>
      </c>
      <c r="J422" s="85">
        <f t="shared" si="20"/>
        <v>26.363636363636363</v>
      </c>
    </row>
    <row r="423" spans="1:10" ht="16.95" customHeight="1" x14ac:dyDescent="0.25">
      <c r="A423" s="49">
        <v>416</v>
      </c>
      <c r="B423" s="62" t="s">
        <v>1524</v>
      </c>
      <c r="C423" s="48"/>
      <c r="D423" s="78">
        <v>110</v>
      </c>
      <c r="E423" s="78">
        <v>2.9</v>
      </c>
      <c r="H423" s="72" t="str">
        <f t="shared" si="18"/>
        <v>OK</v>
      </c>
      <c r="I423" s="72" t="str">
        <f t="shared" si="19"/>
        <v>OK</v>
      </c>
      <c r="J423" s="85">
        <f t="shared" si="20"/>
        <v>26.363636363636363</v>
      </c>
    </row>
    <row r="424" spans="1:10" ht="16.95" customHeight="1" x14ac:dyDescent="0.25">
      <c r="A424" s="49">
        <v>417</v>
      </c>
      <c r="B424" s="61" t="s">
        <v>1525</v>
      </c>
      <c r="C424" s="47"/>
      <c r="D424" s="78">
        <v>110</v>
      </c>
      <c r="E424" s="78">
        <v>2.9</v>
      </c>
      <c r="H424" s="72" t="str">
        <f t="shared" si="18"/>
        <v>OK</v>
      </c>
      <c r="I424" s="72" t="str">
        <f t="shared" si="19"/>
        <v>OK</v>
      </c>
      <c r="J424" s="85">
        <f t="shared" si="20"/>
        <v>26.363636363636363</v>
      </c>
    </row>
    <row r="425" spans="1:10" ht="16.95" customHeight="1" x14ac:dyDescent="0.25">
      <c r="A425" s="49">
        <v>418</v>
      </c>
      <c r="B425" s="62" t="s">
        <v>1526</v>
      </c>
      <c r="C425" s="48"/>
      <c r="D425" s="78">
        <v>110</v>
      </c>
      <c r="E425" s="78">
        <v>2.9</v>
      </c>
      <c r="H425" s="72" t="str">
        <f t="shared" si="18"/>
        <v>OK</v>
      </c>
      <c r="I425" s="72" t="str">
        <f t="shared" si="19"/>
        <v>OK</v>
      </c>
      <c r="J425" s="85">
        <f t="shared" si="20"/>
        <v>26.363636363636363</v>
      </c>
    </row>
    <row r="426" spans="1:10" ht="16.95" customHeight="1" x14ac:dyDescent="0.25">
      <c r="A426" s="49">
        <v>419</v>
      </c>
      <c r="B426" s="62" t="s">
        <v>1527</v>
      </c>
      <c r="C426" s="48"/>
      <c r="D426" s="78">
        <v>110</v>
      </c>
      <c r="E426" s="78">
        <v>2.9</v>
      </c>
      <c r="H426" s="72" t="str">
        <f t="shared" si="18"/>
        <v>OK</v>
      </c>
      <c r="I426" s="72" t="str">
        <f t="shared" si="19"/>
        <v>OK</v>
      </c>
      <c r="J426" s="85">
        <f t="shared" si="20"/>
        <v>26.363636363636363</v>
      </c>
    </row>
    <row r="427" spans="1:10" ht="16.95" customHeight="1" x14ac:dyDescent="0.25">
      <c r="A427" s="49">
        <v>420</v>
      </c>
      <c r="B427" s="62" t="s">
        <v>1528</v>
      </c>
      <c r="C427" s="48"/>
      <c r="D427" s="78">
        <v>110</v>
      </c>
      <c r="E427" s="78">
        <v>2.9</v>
      </c>
      <c r="H427" s="72" t="str">
        <f t="shared" si="18"/>
        <v>OK</v>
      </c>
      <c r="I427" s="72" t="str">
        <f t="shared" si="19"/>
        <v>OK</v>
      </c>
      <c r="J427" s="85">
        <f t="shared" si="20"/>
        <v>26.363636363636363</v>
      </c>
    </row>
    <row r="428" spans="1:10" ht="16.95" customHeight="1" x14ac:dyDescent="0.25">
      <c r="A428" s="49">
        <v>421</v>
      </c>
      <c r="B428" s="62" t="s">
        <v>1529</v>
      </c>
      <c r="C428" s="48"/>
      <c r="D428" s="78">
        <v>110</v>
      </c>
      <c r="E428" s="78">
        <v>2.9</v>
      </c>
      <c r="H428" s="72" t="str">
        <f t="shared" si="18"/>
        <v>OK</v>
      </c>
      <c r="I428" s="72" t="str">
        <f t="shared" si="19"/>
        <v>OK</v>
      </c>
      <c r="J428" s="85">
        <f t="shared" si="20"/>
        <v>26.363636363636363</v>
      </c>
    </row>
    <row r="429" spans="1:10" ht="16.95" customHeight="1" x14ac:dyDescent="0.25">
      <c r="A429" s="49">
        <v>422</v>
      </c>
      <c r="B429" s="62" t="s">
        <v>1530</v>
      </c>
      <c r="C429" s="48"/>
      <c r="D429" s="78">
        <v>110</v>
      </c>
      <c r="E429" s="78">
        <v>2.9</v>
      </c>
      <c r="H429" s="72" t="str">
        <f t="shared" si="18"/>
        <v>OK</v>
      </c>
      <c r="I429" s="72" t="str">
        <f t="shared" si="19"/>
        <v>OK</v>
      </c>
      <c r="J429" s="85">
        <f t="shared" si="20"/>
        <v>26.363636363636363</v>
      </c>
    </row>
    <row r="430" spans="1:10" ht="16.95" customHeight="1" x14ac:dyDescent="0.25">
      <c r="A430" s="49">
        <v>423</v>
      </c>
      <c r="B430" s="62" t="s">
        <v>1531</v>
      </c>
      <c r="C430" s="48"/>
      <c r="D430" s="78">
        <v>100</v>
      </c>
      <c r="E430" s="78">
        <v>2.7</v>
      </c>
      <c r="H430" s="72" t="str">
        <f t="shared" si="18"/>
        <v>OK</v>
      </c>
      <c r="I430" s="72" t="str">
        <f t="shared" si="19"/>
        <v>OK</v>
      </c>
      <c r="J430" s="85">
        <f t="shared" si="20"/>
        <v>27</v>
      </c>
    </row>
    <row r="431" spans="1:10" ht="16.95" customHeight="1" x14ac:dyDescent="0.25">
      <c r="A431" s="49">
        <v>424</v>
      </c>
      <c r="B431" s="61" t="s">
        <v>1532</v>
      </c>
      <c r="C431" s="47"/>
      <c r="D431" s="78">
        <v>100</v>
      </c>
      <c r="E431" s="78">
        <v>2.7</v>
      </c>
      <c r="H431" s="72" t="str">
        <f t="shared" si="18"/>
        <v>OK</v>
      </c>
      <c r="I431" s="72" t="str">
        <f t="shared" si="19"/>
        <v>OK</v>
      </c>
      <c r="J431" s="85">
        <f t="shared" si="20"/>
        <v>27</v>
      </c>
    </row>
    <row r="432" spans="1:10" ht="16.95" customHeight="1" x14ac:dyDescent="0.25">
      <c r="A432" s="49">
        <v>425</v>
      </c>
      <c r="B432" s="62" t="s">
        <v>1533</v>
      </c>
      <c r="C432" s="48"/>
      <c r="D432" s="78">
        <v>100</v>
      </c>
      <c r="E432" s="78">
        <v>2.7</v>
      </c>
      <c r="H432" s="72" t="str">
        <f t="shared" si="18"/>
        <v>OK</v>
      </c>
      <c r="I432" s="72" t="str">
        <f t="shared" si="19"/>
        <v>OK</v>
      </c>
      <c r="J432" s="85">
        <f t="shared" si="20"/>
        <v>27</v>
      </c>
    </row>
    <row r="433" spans="1:10" ht="16.95" customHeight="1" x14ac:dyDescent="0.25">
      <c r="A433" s="49">
        <v>426</v>
      </c>
      <c r="B433" s="62" t="s">
        <v>1534</v>
      </c>
      <c r="C433" s="48"/>
      <c r="D433" s="78">
        <v>100</v>
      </c>
      <c r="E433" s="78">
        <v>2.7</v>
      </c>
      <c r="H433" s="72" t="str">
        <f t="shared" si="18"/>
        <v>OK</v>
      </c>
      <c r="I433" s="72" t="str">
        <f t="shared" si="19"/>
        <v>OK</v>
      </c>
      <c r="J433" s="85">
        <f t="shared" si="20"/>
        <v>27</v>
      </c>
    </row>
    <row r="434" spans="1:10" ht="16.95" customHeight="1" x14ac:dyDescent="0.25">
      <c r="A434" s="49">
        <v>427</v>
      </c>
      <c r="B434" s="61" t="s">
        <v>1535</v>
      </c>
      <c r="C434" s="47"/>
      <c r="D434" s="78">
        <v>100</v>
      </c>
      <c r="E434" s="78">
        <v>2.7</v>
      </c>
      <c r="H434" s="72" t="str">
        <f t="shared" si="18"/>
        <v>OK</v>
      </c>
      <c r="I434" s="72" t="str">
        <f t="shared" si="19"/>
        <v>OK</v>
      </c>
      <c r="J434" s="85">
        <f t="shared" si="20"/>
        <v>27</v>
      </c>
    </row>
    <row r="435" spans="1:10" ht="16.95" customHeight="1" x14ac:dyDescent="0.25">
      <c r="A435" s="49">
        <v>428</v>
      </c>
      <c r="B435" s="61" t="s">
        <v>1536</v>
      </c>
      <c r="C435" s="47"/>
      <c r="D435" s="78">
        <v>100</v>
      </c>
      <c r="E435" s="78">
        <v>2.7</v>
      </c>
      <c r="H435" s="72" t="str">
        <f t="shared" si="18"/>
        <v>OK</v>
      </c>
      <c r="I435" s="72" t="str">
        <f t="shared" si="19"/>
        <v>OK</v>
      </c>
      <c r="J435" s="85">
        <f t="shared" si="20"/>
        <v>27</v>
      </c>
    </row>
    <row r="436" spans="1:10" ht="16.95" customHeight="1" x14ac:dyDescent="0.25">
      <c r="A436" s="55">
        <v>429</v>
      </c>
      <c r="B436" s="66" t="s">
        <v>1571</v>
      </c>
      <c r="C436" s="57"/>
      <c r="D436" s="82">
        <v>100</v>
      </c>
      <c r="E436" s="82">
        <v>2.7</v>
      </c>
      <c r="H436" s="72" t="str">
        <f t="shared" si="18"/>
        <v>OK</v>
      </c>
      <c r="I436" s="72" t="str">
        <f t="shared" si="19"/>
        <v>OK</v>
      </c>
      <c r="J436" s="85">
        <f t="shared" si="20"/>
        <v>27</v>
      </c>
    </row>
    <row r="437" spans="1:10" ht="16.95" customHeight="1" x14ac:dyDescent="0.25">
      <c r="A437" s="49">
        <v>430</v>
      </c>
      <c r="B437" s="65" t="s">
        <v>1572</v>
      </c>
      <c r="C437" s="50"/>
      <c r="D437" s="78">
        <v>100</v>
      </c>
      <c r="E437" s="78">
        <v>2.7</v>
      </c>
      <c r="H437" s="72" t="str">
        <f t="shared" si="18"/>
        <v>OK</v>
      </c>
      <c r="I437" s="72" t="str">
        <f t="shared" si="19"/>
        <v>OK</v>
      </c>
      <c r="J437" s="85">
        <f t="shared" si="20"/>
        <v>27</v>
      </c>
    </row>
    <row r="438" spans="1:10" ht="16.95" customHeight="1" x14ac:dyDescent="0.25">
      <c r="A438" s="49">
        <v>431</v>
      </c>
      <c r="B438" s="62" t="s">
        <v>1573</v>
      </c>
      <c r="C438" s="48"/>
      <c r="D438" s="78">
        <v>100</v>
      </c>
      <c r="E438" s="78">
        <v>2.7</v>
      </c>
      <c r="H438" s="72" t="str">
        <f t="shared" si="18"/>
        <v>OK</v>
      </c>
      <c r="I438" s="72" t="str">
        <f t="shared" si="19"/>
        <v>OK</v>
      </c>
      <c r="J438" s="85">
        <f t="shared" si="20"/>
        <v>27</v>
      </c>
    </row>
    <row r="439" spans="1:10" ht="16.95" customHeight="1" x14ac:dyDescent="0.25">
      <c r="A439" s="49">
        <v>432</v>
      </c>
      <c r="B439" s="61" t="s">
        <v>1574</v>
      </c>
      <c r="C439" s="47"/>
      <c r="D439" s="78">
        <v>100</v>
      </c>
      <c r="E439" s="78">
        <v>2.7</v>
      </c>
      <c r="H439" s="72" t="str">
        <f t="shared" si="18"/>
        <v>OK</v>
      </c>
      <c r="I439" s="72" t="str">
        <f t="shared" si="19"/>
        <v>OK</v>
      </c>
      <c r="J439" s="85">
        <f t="shared" si="20"/>
        <v>27</v>
      </c>
    </row>
    <row r="440" spans="1:10" ht="16.95" customHeight="1" x14ac:dyDescent="0.25">
      <c r="A440" s="49">
        <v>433</v>
      </c>
      <c r="B440" s="62" t="s">
        <v>1575</v>
      </c>
      <c r="C440" s="48"/>
      <c r="D440" s="78">
        <v>100</v>
      </c>
      <c r="E440" s="78">
        <v>2.7</v>
      </c>
      <c r="H440" s="72" t="str">
        <f t="shared" si="18"/>
        <v>OK</v>
      </c>
      <c r="I440" s="72" t="str">
        <f t="shared" si="19"/>
        <v>OK</v>
      </c>
      <c r="J440" s="85">
        <f t="shared" si="20"/>
        <v>27</v>
      </c>
    </row>
    <row r="441" spans="1:10" ht="16.95" customHeight="1" x14ac:dyDescent="0.25">
      <c r="A441" s="49">
        <v>434</v>
      </c>
      <c r="B441" s="65" t="s">
        <v>1576</v>
      </c>
      <c r="C441" s="50"/>
      <c r="D441" s="78">
        <v>100</v>
      </c>
      <c r="E441" s="78">
        <v>2.7</v>
      </c>
      <c r="H441" s="72" t="str">
        <f t="shared" si="18"/>
        <v>OK</v>
      </c>
      <c r="I441" s="72" t="str">
        <f t="shared" si="19"/>
        <v>OK</v>
      </c>
      <c r="J441" s="85">
        <f t="shared" si="20"/>
        <v>27</v>
      </c>
    </row>
    <row r="442" spans="1:10" ht="16.95" customHeight="1" x14ac:dyDescent="0.25">
      <c r="A442" s="49">
        <v>435</v>
      </c>
      <c r="B442" s="62" t="s">
        <v>1577</v>
      </c>
      <c r="C442" s="48"/>
      <c r="D442" s="78">
        <v>100</v>
      </c>
      <c r="E442" s="78">
        <v>2.7</v>
      </c>
      <c r="H442" s="72" t="str">
        <f t="shared" si="18"/>
        <v>OK</v>
      </c>
      <c r="I442" s="72" t="str">
        <f t="shared" si="19"/>
        <v>OK</v>
      </c>
      <c r="J442" s="85">
        <f t="shared" si="20"/>
        <v>27</v>
      </c>
    </row>
    <row r="443" spans="1:10" ht="16.95" customHeight="1" x14ac:dyDescent="0.25">
      <c r="A443" s="49">
        <v>436</v>
      </c>
      <c r="B443" s="62" t="s">
        <v>1578</v>
      </c>
      <c r="C443" s="48"/>
      <c r="D443" s="78">
        <v>100</v>
      </c>
      <c r="E443" s="78">
        <v>2.7</v>
      </c>
      <c r="H443" s="72" t="str">
        <f t="shared" si="18"/>
        <v>OK</v>
      </c>
      <c r="I443" s="72" t="str">
        <f t="shared" si="19"/>
        <v>OK</v>
      </c>
      <c r="J443" s="85">
        <f t="shared" si="20"/>
        <v>27</v>
      </c>
    </row>
    <row r="444" spans="1:10" ht="16.95" customHeight="1" x14ac:dyDescent="0.25">
      <c r="A444" s="49">
        <v>437</v>
      </c>
      <c r="B444" s="61" t="s">
        <v>1579</v>
      </c>
      <c r="C444" s="47"/>
      <c r="D444" s="78">
        <v>100</v>
      </c>
      <c r="E444" s="78">
        <v>2.7</v>
      </c>
      <c r="H444" s="72" t="str">
        <f t="shared" si="18"/>
        <v>OK</v>
      </c>
      <c r="I444" s="72" t="str">
        <f t="shared" si="19"/>
        <v>OK</v>
      </c>
      <c r="J444" s="85">
        <f t="shared" si="20"/>
        <v>27</v>
      </c>
    </row>
    <row r="445" spans="1:10" ht="16.95" customHeight="1" x14ac:dyDescent="0.25">
      <c r="A445" s="49">
        <v>438</v>
      </c>
      <c r="B445" s="62" t="s">
        <v>1580</v>
      </c>
      <c r="C445" s="48"/>
      <c r="D445" s="78">
        <v>100</v>
      </c>
      <c r="E445" s="78">
        <v>2.7</v>
      </c>
      <c r="H445" s="72" t="str">
        <f t="shared" si="18"/>
        <v>OK</v>
      </c>
      <c r="I445" s="72" t="str">
        <f t="shared" si="19"/>
        <v>OK</v>
      </c>
      <c r="J445" s="85">
        <f t="shared" si="20"/>
        <v>27</v>
      </c>
    </row>
    <row r="446" spans="1:10" ht="16.95" customHeight="1" x14ac:dyDescent="0.25">
      <c r="A446" s="49">
        <v>439</v>
      </c>
      <c r="B446" s="62" t="s">
        <v>1581</v>
      </c>
      <c r="C446" s="48"/>
      <c r="D446" s="78">
        <v>100</v>
      </c>
      <c r="E446" s="78">
        <v>2.7</v>
      </c>
      <c r="H446" s="72" t="str">
        <f t="shared" si="18"/>
        <v>OK</v>
      </c>
      <c r="I446" s="72" t="str">
        <f t="shared" si="19"/>
        <v>OK</v>
      </c>
      <c r="J446" s="85">
        <f t="shared" si="20"/>
        <v>27</v>
      </c>
    </row>
    <row r="447" spans="1:10" ht="16.95" customHeight="1" x14ac:dyDescent="0.25">
      <c r="A447" s="49">
        <v>440</v>
      </c>
      <c r="B447" s="62" t="s">
        <v>1582</v>
      </c>
      <c r="C447" s="48"/>
      <c r="D447" s="78">
        <v>100</v>
      </c>
      <c r="E447" s="78">
        <v>2.7</v>
      </c>
      <c r="H447" s="72" t="str">
        <f t="shared" si="18"/>
        <v>OK</v>
      </c>
      <c r="I447" s="72" t="str">
        <f t="shared" si="19"/>
        <v>OK</v>
      </c>
      <c r="J447" s="85">
        <f t="shared" si="20"/>
        <v>27</v>
      </c>
    </row>
    <row r="448" spans="1:10" ht="16.95" customHeight="1" x14ac:dyDescent="0.25">
      <c r="A448" s="49">
        <v>441</v>
      </c>
      <c r="B448" s="62" t="s">
        <v>1583</v>
      </c>
      <c r="C448" s="48"/>
      <c r="D448" s="78">
        <v>100</v>
      </c>
      <c r="E448" s="78">
        <v>2.7</v>
      </c>
      <c r="H448" s="72" t="str">
        <f t="shared" si="18"/>
        <v>OK</v>
      </c>
      <c r="I448" s="72" t="str">
        <f t="shared" si="19"/>
        <v>OK</v>
      </c>
      <c r="J448" s="85">
        <f t="shared" si="20"/>
        <v>27</v>
      </c>
    </row>
    <row r="449" spans="1:10" ht="16.95" customHeight="1" x14ac:dyDescent="0.25">
      <c r="A449" s="49">
        <v>442</v>
      </c>
      <c r="B449" s="62" t="s">
        <v>1584</v>
      </c>
      <c r="C449" s="48"/>
      <c r="D449" s="78">
        <v>100</v>
      </c>
      <c r="E449" s="78">
        <v>2.7</v>
      </c>
      <c r="H449" s="72" t="str">
        <f t="shared" si="18"/>
        <v>OK</v>
      </c>
      <c r="I449" s="72" t="str">
        <f t="shared" si="19"/>
        <v>OK</v>
      </c>
      <c r="J449" s="85">
        <f t="shared" si="20"/>
        <v>27</v>
      </c>
    </row>
    <row r="450" spans="1:10" ht="16.95" customHeight="1" x14ac:dyDescent="0.25">
      <c r="A450" s="49">
        <v>443</v>
      </c>
      <c r="B450" s="62" t="s">
        <v>1585</v>
      </c>
      <c r="C450" s="48"/>
      <c r="D450" s="78">
        <v>100</v>
      </c>
      <c r="E450" s="78">
        <v>2.7</v>
      </c>
      <c r="H450" s="72" t="str">
        <f t="shared" si="18"/>
        <v>OK</v>
      </c>
      <c r="I450" s="72" t="str">
        <f t="shared" si="19"/>
        <v>OK</v>
      </c>
      <c r="J450" s="85">
        <f t="shared" si="20"/>
        <v>27</v>
      </c>
    </row>
    <row r="451" spans="1:10" ht="16.95" customHeight="1" x14ac:dyDescent="0.25">
      <c r="A451" s="49">
        <v>444</v>
      </c>
      <c r="B451" s="62" t="s">
        <v>1586</v>
      </c>
      <c r="C451" s="48"/>
      <c r="D451" s="78">
        <v>100</v>
      </c>
      <c r="E451" s="78">
        <v>2.7</v>
      </c>
      <c r="H451" s="72" t="str">
        <f t="shared" si="18"/>
        <v>OK</v>
      </c>
      <c r="I451" s="72" t="str">
        <f t="shared" si="19"/>
        <v>OK</v>
      </c>
      <c r="J451" s="85">
        <f t="shared" si="20"/>
        <v>27</v>
      </c>
    </row>
    <row r="452" spans="1:10" ht="16.95" customHeight="1" x14ac:dyDescent="0.25">
      <c r="A452" s="49">
        <v>445</v>
      </c>
      <c r="B452" s="62" t="s">
        <v>1587</v>
      </c>
      <c r="C452" s="48"/>
      <c r="D452" s="78">
        <v>100</v>
      </c>
      <c r="E452" s="78">
        <v>2.7</v>
      </c>
      <c r="H452" s="72" t="str">
        <f t="shared" si="18"/>
        <v>OK</v>
      </c>
      <c r="I452" s="72" t="str">
        <f t="shared" si="19"/>
        <v>OK</v>
      </c>
      <c r="J452" s="85">
        <f t="shared" si="20"/>
        <v>27</v>
      </c>
    </row>
    <row r="453" spans="1:10" ht="16.95" customHeight="1" x14ac:dyDescent="0.25">
      <c r="A453" s="49">
        <v>446</v>
      </c>
      <c r="B453" s="61" t="s">
        <v>1588</v>
      </c>
      <c r="C453" s="47"/>
      <c r="D453" s="78">
        <v>100</v>
      </c>
      <c r="E453" s="78">
        <v>2.7</v>
      </c>
      <c r="H453" s="72" t="str">
        <f t="shared" si="18"/>
        <v>OK</v>
      </c>
      <c r="I453" s="72" t="str">
        <f t="shared" si="19"/>
        <v>OK</v>
      </c>
      <c r="J453" s="85">
        <f t="shared" si="20"/>
        <v>27</v>
      </c>
    </row>
    <row r="454" spans="1:10" ht="16.95" customHeight="1" x14ac:dyDescent="0.25">
      <c r="A454" s="49">
        <v>447</v>
      </c>
      <c r="B454" s="62" t="s">
        <v>1589</v>
      </c>
      <c r="C454" s="48"/>
      <c r="D454" s="78">
        <v>100</v>
      </c>
      <c r="E454" s="78">
        <v>2.7</v>
      </c>
      <c r="H454" s="72" t="str">
        <f t="shared" si="18"/>
        <v>OK</v>
      </c>
      <c r="I454" s="72" t="str">
        <f t="shared" si="19"/>
        <v>OK</v>
      </c>
      <c r="J454" s="85">
        <f t="shared" si="20"/>
        <v>27</v>
      </c>
    </row>
    <row r="455" spans="1:10" ht="16.95" customHeight="1" x14ac:dyDescent="0.25">
      <c r="A455" s="49">
        <v>448</v>
      </c>
      <c r="B455" s="62" t="s">
        <v>1626</v>
      </c>
      <c r="C455" s="48"/>
      <c r="D455" s="78">
        <v>100</v>
      </c>
      <c r="E455" s="78">
        <v>2.7</v>
      </c>
      <c r="H455" s="72" t="str">
        <f t="shared" si="18"/>
        <v>OK</v>
      </c>
      <c r="I455" s="72" t="str">
        <f t="shared" si="19"/>
        <v>OK</v>
      </c>
      <c r="J455" s="85">
        <f t="shared" si="20"/>
        <v>27</v>
      </c>
    </row>
    <row r="456" spans="1:10" ht="16.95" customHeight="1" x14ac:dyDescent="0.25">
      <c r="A456" s="49">
        <v>449</v>
      </c>
      <c r="B456" s="62" t="s">
        <v>1627</v>
      </c>
      <c r="C456" s="48"/>
      <c r="D456" s="78">
        <v>100</v>
      </c>
      <c r="E456" s="78">
        <v>2.7</v>
      </c>
      <c r="H456" s="72" t="str">
        <f t="shared" ref="H456:H507" si="24">IF(E456&gt;E455,"error","OK")</f>
        <v>OK</v>
      </c>
      <c r="I456" s="72" t="str">
        <f t="shared" ref="I456:I507" si="25">IF(D456&gt;D455,"error","OK")</f>
        <v>OK</v>
      </c>
      <c r="J456" s="85">
        <f t="shared" ref="J456:J507" si="26">E456*1000/D456</f>
        <v>27</v>
      </c>
    </row>
    <row r="457" spans="1:10" ht="16.95" customHeight="1" x14ac:dyDescent="0.25">
      <c r="A457" s="49">
        <v>450</v>
      </c>
      <c r="B457" s="61" t="s">
        <v>1628</v>
      </c>
      <c r="C457" s="47"/>
      <c r="D457" s="78">
        <v>100</v>
      </c>
      <c r="E457" s="78">
        <v>2.7</v>
      </c>
      <c r="H457" s="72" t="str">
        <f t="shared" si="24"/>
        <v>OK</v>
      </c>
      <c r="I457" s="72" t="str">
        <f t="shared" si="25"/>
        <v>OK</v>
      </c>
      <c r="J457" s="85">
        <f t="shared" si="26"/>
        <v>27</v>
      </c>
    </row>
    <row r="458" spans="1:10" ht="16.95" customHeight="1" x14ac:dyDescent="0.25">
      <c r="A458" s="49">
        <v>451</v>
      </c>
      <c r="B458" s="62" t="s">
        <v>1629</v>
      </c>
      <c r="C458" s="48"/>
      <c r="D458" s="78">
        <v>100</v>
      </c>
      <c r="E458" s="78">
        <v>2.7</v>
      </c>
      <c r="H458" s="72" t="str">
        <f t="shared" si="24"/>
        <v>OK</v>
      </c>
      <c r="I458" s="72" t="str">
        <f t="shared" si="25"/>
        <v>OK</v>
      </c>
      <c r="J458" s="85">
        <f t="shared" si="26"/>
        <v>27</v>
      </c>
    </row>
    <row r="459" spans="1:10" ht="16.95" customHeight="1" x14ac:dyDescent="0.25">
      <c r="A459" s="49">
        <v>452</v>
      </c>
      <c r="B459" s="61" t="s">
        <v>1630</v>
      </c>
      <c r="C459" s="47"/>
      <c r="D459" s="78">
        <v>90</v>
      </c>
      <c r="E459" s="78">
        <v>2.4</v>
      </c>
      <c r="H459" s="72" t="str">
        <f t="shared" si="24"/>
        <v>OK</v>
      </c>
      <c r="I459" s="72" t="str">
        <f t="shared" si="25"/>
        <v>OK</v>
      </c>
      <c r="J459" s="85">
        <f t="shared" si="26"/>
        <v>26.666666666666668</v>
      </c>
    </row>
    <row r="460" spans="1:10" ht="16.95" customHeight="1" x14ac:dyDescent="0.25">
      <c r="A460" s="49">
        <v>453</v>
      </c>
      <c r="B460" s="62" t="s">
        <v>1631</v>
      </c>
      <c r="C460" s="48"/>
      <c r="D460" s="78">
        <v>90</v>
      </c>
      <c r="E460" s="78">
        <v>2.4</v>
      </c>
      <c r="H460" s="72" t="str">
        <f t="shared" si="24"/>
        <v>OK</v>
      </c>
      <c r="I460" s="72" t="str">
        <f t="shared" si="25"/>
        <v>OK</v>
      </c>
      <c r="J460" s="85">
        <f t="shared" si="26"/>
        <v>26.666666666666668</v>
      </c>
    </row>
    <row r="461" spans="1:10" ht="16.95" customHeight="1" x14ac:dyDescent="0.25">
      <c r="A461" s="49">
        <v>454</v>
      </c>
      <c r="B461" s="61" t="s">
        <v>1632</v>
      </c>
      <c r="C461" s="47"/>
      <c r="D461" s="78">
        <v>90</v>
      </c>
      <c r="E461" s="78">
        <v>2.4</v>
      </c>
      <c r="H461" s="72" t="str">
        <f t="shared" si="24"/>
        <v>OK</v>
      </c>
      <c r="I461" s="72" t="str">
        <f t="shared" si="25"/>
        <v>OK</v>
      </c>
      <c r="J461" s="85">
        <f t="shared" si="26"/>
        <v>26.666666666666668</v>
      </c>
    </row>
    <row r="462" spans="1:10" ht="16.95" customHeight="1" x14ac:dyDescent="0.25">
      <c r="A462" s="49">
        <v>455</v>
      </c>
      <c r="B462" s="61" t="s">
        <v>1633</v>
      </c>
      <c r="C462" s="47"/>
      <c r="D462" s="78">
        <v>90</v>
      </c>
      <c r="E462" s="78">
        <v>2.4</v>
      </c>
      <c r="H462" s="72" t="str">
        <f t="shared" si="24"/>
        <v>OK</v>
      </c>
      <c r="I462" s="72" t="str">
        <f t="shared" si="25"/>
        <v>OK</v>
      </c>
      <c r="J462" s="85">
        <f t="shared" si="26"/>
        <v>26.666666666666668</v>
      </c>
    </row>
    <row r="463" spans="1:10" ht="16.95" customHeight="1" x14ac:dyDescent="0.25">
      <c r="A463" s="49">
        <v>456</v>
      </c>
      <c r="B463" s="62" t="s">
        <v>1634</v>
      </c>
      <c r="C463" s="48"/>
      <c r="D463" s="78">
        <v>90</v>
      </c>
      <c r="E463" s="78">
        <v>2.4</v>
      </c>
      <c r="H463" s="72" t="str">
        <f t="shared" si="24"/>
        <v>OK</v>
      </c>
      <c r="I463" s="72" t="str">
        <f t="shared" si="25"/>
        <v>OK</v>
      </c>
      <c r="J463" s="85">
        <f t="shared" si="26"/>
        <v>26.666666666666668</v>
      </c>
    </row>
    <row r="464" spans="1:10" ht="16.95" customHeight="1" x14ac:dyDescent="0.25">
      <c r="A464" s="49">
        <v>457</v>
      </c>
      <c r="B464" s="61" t="s">
        <v>1635</v>
      </c>
      <c r="C464" s="47"/>
      <c r="D464" s="78">
        <v>90</v>
      </c>
      <c r="E464" s="78">
        <v>2.4</v>
      </c>
      <c r="H464" s="72" t="str">
        <f t="shared" si="24"/>
        <v>OK</v>
      </c>
      <c r="I464" s="72" t="str">
        <f t="shared" si="25"/>
        <v>OK</v>
      </c>
      <c r="J464" s="85">
        <f t="shared" si="26"/>
        <v>26.666666666666668</v>
      </c>
    </row>
    <row r="465" spans="1:10" ht="16.95" customHeight="1" x14ac:dyDescent="0.25">
      <c r="A465" s="49">
        <v>458</v>
      </c>
      <c r="B465" s="62" t="s">
        <v>1636</v>
      </c>
      <c r="C465" s="48"/>
      <c r="D465" s="78">
        <v>90</v>
      </c>
      <c r="E465" s="78">
        <v>2.4</v>
      </c>
      <c r="H465" s="72" t="str">
        <f t="shared" si="24"/>
        <v>OK</v>
      </c>
      <c r="I465" s="72" t="str">
        <f t="shared" si="25"/>
        <v>OK</v>
      </c>
      <c r="J465" s="85">
        <f t="shared" si="26"/>
        <v>26.666666666666668</v>
      </c>
    </row>
    <row r="466" spans="1:10" ht="16.95" customHeight="1" x14ac:dyDescent="0.25">
      <c r="A466" s="49">
        <v>459</v>
      </c>
      <c r="B466" s="62" t="s">
        <v>1637</v>
      </c>
      <c r="C466" s="48"/>
      <c r="D466" s="78">
        <v>90</v>
      </c>
      <c r="E466" s="78">
        <v>2.4</v>
      </c>
      <c r="H466" s="72" t="str">
        <f t="shared" si="24"/>
        <v>OK</v>
      </c>
      <c r="I466" s="72" t="str">
        <f t="shared" si="25"/>
        <v>OK</v>
      </c>
      <c r="J466" s="85">
        <f t="shared" si="26"/>
        <v>26.666666666666668</v>
      </c>
    </row>
    <row r="467" spans="1:10" ht="16.95" customHeight="1" x14ac:dyDescent="0.25">
      <c r="A467" s="49">
        <v>460</v>
      </c>
      <c r="B467" s="62" t="s">
        <v>1638</v>
      </c>
      <c r="C467" s="48"/>
      <c r="D467" s="78">
        <v>90</v>
      </c>
      <c r="E467" s="78">
        <v>2.4</v>
      </c>
      <c r="H467" s="72" t="str">
        <f t="shared" si="24"/>
        <v>OK</v>
      </c>
      <c r="I467" s="72" t="str">
        <f t="shared" si="25"/>
        <v>OK</v>
      </c>
      <c r="J467" s="85">
        <f t="shared" si="26"/>
        <v>26.666666666666668</v>
      </c>
    </row>
    <row r="468" spans="1:10" ht="16.95" customHeight="1" x14ac:dyDescent="0.25">
      <c r="A468" s="49">
        <v>461</v>
      </c>
      <c r="B468" s="61" t="s">
        <v>1639</v>
      </c>
      <c r="C468" s="47"/>
      <c r="D468" s="78">
        <v>90</v>
      </c>
      <c r="E468" s="78">
        <v>2.4</v>
      </c>
      <c r="H468" s="72" t="str">
        <f t="shared" si="24"/>
        <v>OK</v>
      </c>
      <c r="I468" s="72" t="str">
        <f t="shared" si="25"/>
        <v>OK</v>
      </c>
      <c r="J468" s="85">
        <f t="shared" si="26"/>
        <v>26.666666666666668</v>
      </c>
    </row>
    <row r="469" spans="1:10" ht="16.95" customHeight="1" x14ac:dyDescent="0.25">
      <c r="A469" s="49">
        <v>462</v>
      </c>
      <c r="B469" s="62" t="s">
        <v>1640</v>
      </c>
      <c r="C469" s="48"/>
      <c r="D469" s="78">
        <v>90</v>
      </c>
      <c r="E469" s="78">
        <v>2.4</v>
      </c>
      <c r="H469" s="72" t="str">
        <f t="shared" si="24"/>
        <v>OK</v>
      </c>
      <c r="I469" s="72" t="str">
        <f t="shared" si="25"/>
        <v>OK</v>
      </c>
      <c r="J469" s="85">
        <f t="shared" si="26"/>
        <v>26.666666666666668</v>
      </c>
    </row>
    <row r="470" spans="1:10" ht="16.95" customHeight="1" x14ac:dyDescent="0.25">
      <c r="A470" s="49">
        <v>463</v>
      </c>
      <c r="B470" s="62" t="s">
        <v>1641</v>
      </c>
      <c r="C470" s="48"/>
      <c r="D470" s="78">
        <v>90</v>
      </c>
      <c r="E470" s="78">
        <v>2.4</v>
      </c>
      <c r="H470" s="72" t="str">
        <f t="shared" si="24"/>
        <v>OK</v>
      </c>
      <c r="I470" s="72" t="str">
        <f t="shared" si="25"/>
        <v>OK</v>
      </c>
      <c r="J470" s="85">
        <f t="shared" si="26"/>
        <v>26.666666666666668</v>
      </c>
    </row>
    <row r="471" spans="1:10" ht="16.95" customHeight="1" x14ac:dyDescent="0.25">
      <c r="A471" s="49">
        <v>464</v>
      </c>
      <c r="B471" s="62" t="s">
        <v>1642</v>
      </c>
      <c r="C471" s="48"/>
      <c r="D471" s="78">
        <v>90</v>
      </c>
      <c r="E471" s="78">
        <v>2.4</v>
      </c>
      <c r="H471" s="72" t="str">
        <f t="shared" si="24"/>
        <v>OK</v>
      </c>
      <c r="I471" s="72" t="str">
        <f t="shared" si="25"/>
        <v>OK</v>
      </c>
      <c r="J471" s="85">
        <f t="shared" si="26"/>
        <v>26.666666666666668</v>
      </c>
    </row>
    <row r="472" spans="1:10" ht="16.95" customHeight="1" x14ac:dyDescent="0.25">
      <c r="A472" s="49">
        <v>465</v>
      </c>
      <c r="B472" s="62" t="s">
        <v>1643</v>
      </c>
      <c r="C472" s="48"/>
      <c r="D472" s="78">
        <v>90</v>
      </c>
      <c r="E472" s="78">
        <v>2.4</v>
      </c>
      <c r="H472" s="72" t="str">
        <f t="shared" si="24"/>
        <v>OK</v>
      </c>
      <c r="I472" s="72" t="str">
        <f t="shared" si="25"/>
        <v>OK</v>
      </c>
      <c r="J472" s="85">
        <f t="shared" si="26"/>
        <v>26.666666666666668</v>
      </c>
    </row>
    <row r="473" spans="1:10" ht="16.95" customHeight="1" x14ac:dyDescent="0.25">
      <c r="A473" s="49">
        <v>466</v>
      </c>
      <c r="B473" s="62" t="s">
        <v>1644</v>
      </c>
      <c r="C473" s="48"/>
      <c r="D473" s="78">
        <v>90</v>
      </c>
      <c r="E473" s="78">
        <v>2.4</v>
      </c>
      <c r="H473" s="72" t="str">
        <f t="shared" si="24"/>
        <v>OK</v>
      </c>
      <c r="I473" s="72" t="str">
        <f t="shared" si="25"/>
        <v>OK</v>
      </c>
      <c r="J473" s="85">
        <f t="shared" si="26"/>
        <v>26.666666666666668</v>
      </c>
    </row>
    <row r="474" spans="1:10" ht="16.95" customHeight="1" x14ac:dyDescent="0.25">
      <c r="A474" s="55">
        <v>467</v>
      </c>
      <c r="B474" s="64" t="s">
        <v>1682</v>
      </c>
      <c r="C474" s="51"/>
      <c r="D474" s="82">
        <v>90</v>
      </c>
      <c r="E474" s="82">
        <v>2.4</v>
      </c>
      <c r="H474" s="72" t="str">
        <f t="shared" si="24"/>
        <v>OK</v>
      </c>
      <c r="I474" s="72" t="str">
        <f t="shared" si="25"/>
        <v>OK</v>
      </c>
      <c r="J474" s="85">
        <f t="shared" si="26"/>
        <v>26.666666666666668</v>
      </c>
    </row>
    <row r="475" spans="1:10" ht="16.95" customHeight="1" x14ac:dyDescent="0.25">
      <c r="A475" s="49">
        <v>468</v>
      </c>
      <c r="B475" s="62" t="s">
        <v>1683</v>
      </c>
      <c r="C475" s="48"/>
      <c r="D475" s="78">
        <v>90</v>
      </c>
      <c r="E475" s="78">
        <v>2.4</v>
      </c>
      <c r="H475" s="72" t="str">
        <f t="shared" si="24"/>
        <v>OK</v>
      </c>
      <c r="I475" s="72" t="str">
        <f t="shared" si="25"/>
        <v>OK</v>
      </c>
      <c r="J475" s="85">
        <f t="shared" si="26"/>
        <v>26.666666666666668</v>
      </c>
    </row>
    <row r="476" spans="1:10" ht="16.95" customHeight="1" x14ac:dyDescent="0.25">
      <c r="A476" s="49">
        <v>469</v>
      </c>
      <c r="B476" s="62" t="s">
        <v>1684</v>
      </c>
      <c r="C476" s="48"/>
      <c r="D476" s="78">
        <v>90</v>
      </c>
      <c r="E476" s="78">
        <v>2.4</v>
      </c>
      <c r="H476" s="72" t="str">
        <f t="shared" si="24"/>
        <v>OK</v>
      </c>
      <c r="I476" s="72" t="str">
        <f t="shared" si="25"/>
        <v>OK</v>
      </c>
      <c r="J476" s="85">
        <f t="shared" si="26"/>
        <v>26.666666666666668</v>
      </c>
    </row>
    <row r="477" spans="1:10" ht="16.95" customHeight="1" x14ac:dyDescent="0.25">
      <c r="A477" s="49">
        <v>470</v>
      </c>
      <c r="B477" s="62" t="s">
        <v>1685</v>
      </c>
      <c r="C477" s="48"/>
      <c r="D477" s="78">
        <v>90</v>
      </c>
      <c r="E477" s="78">
        <v>2.4</v>
      </c>
      <c r="H477" s="72" t="str">
        <f t="shared" si="24"/>
        <v>OK</v>
      </c>
      <c r="I477" s="72" t="str">
        <f t="shared" si="25"/>
        <v>OK</v>
      </c>
      <c r="J477" s="85">
        <f t="shared" si="26"/>
        <v>26.666666666666668</v>
      </c>
    </row>
    <row r="478" spans="1:10" ht="16.95" customHeight="1" x14ac:dyDescent="0.25">
      <c r="A478" s="49">
        <v>471</v>
      </c>
      <c r="B478" s="62" t="s">
        <v>1686</v>
      </c>
      <c r="C478" s="48"/>
      <c r="D478" s="78">
        <v>90</v>
      </c>
      <c r="E478" s="78">
        <v>2.4</v>
      </c>
      <c r="H478" s="72" t="str">
        <f t="shared" si="24"/>
        <v>OK</v>
      </c>
      <c r="I478" s="72" t="str">
        <f t="shared" si="25"/>
        <v>OK</v>
      </c>
      <c r="J478" s="85">
        <f t="shared" si="26"/>
        <v>26.666666666666668</v>
      </c>
    </row>
    <row r="479" spans="1:10" ht="16.95" customHeight="1" x14ac:dyDescent="0.25">
      <c r="A479" s="49">
        <v>472</v>
      </c>
      <c r="B479" s="64" t="s">
        <v>1687</v>
      </c>
      <c r="C479" s="51"/>
      <c r="D479" s="78">
        <v>90</v>
      </c>
      <c r="E479" s="78">
        <v>2.4</v>
      </c>
      <c r="H479" s="72" t="str">
        <f t="shared" si="24"/>
        <v>OK</v>
      </c>
      <c r="I479" s="72" t="str">
        <f t="shared" si="25"/>
        <v>OK</v>
      </c>
      <c r="J479" s="85">
        <f t="shared" si="26"/>
        <v>26.666666666666668</v>
      </c>
    </row>
    <row r="480" spans="1:10" ht="16.95" customHeight="1" x14ac:dyDescent="0.25">
      <c r="A480" s="49">
        <v>473</v>
      </c>
      <c r="B480" s="62" t="s">
        <v>1688</v>
      </c>
      <c r="C480" s="48"/>
      <c r="D480" s="78">
        <v>90</v>
      </c>
      <c r="E480" s="78">
        <v>2.4</v>
      </c>
      <c r="H480" s="72" t="str">
        <f t="shared" si="24"/>
        <v>OK</v>
      </c>
      <c r="I480" s="72" t="str">
        <f t="shared" si="25"/>
        <v>OK</v>
      </c>
      <c r="J480" s="85">
        <f t="shared" si="26"/>
        <v>26.666666666666668</v>
      </c>
    </row>
    <row r="481" spans="1:10" ht="16.95" customHeight="1" x14ac:dyDescent="0.25">
      <c r="A481" s="49">
        <v>474</v>
      </c>
      <c r="B481" s="62" t="s">
        <v>1689</v>
      </c>
      <c r="C481" s="48"/>
      <c r="D481" s="78">
        <v>90</v>
      </c>
      <c r="E481" s="78">
        <v>2.4</v>
      </c>
      <c r="H481" s="72" t="str">
        <f t="shared" si="24"/>
        <v>OK</v>
      </c>
      <c r="I481" s="72" t="str">
        <f t="shared" si="25"/>
        <v>OK</v>
      </c>
      <c r="J481" s="85">
        <f t="shared" si="26"/>
        <v>26.666666666666668</v>
      </c>
    </row>
    <row r="482" spans="1:10" ht="16.95" customHeight="1" x14ac:dyDescent="0.25">
      <c r="A482" s="49">
        <v>475</v>
      </c>
      <c r="B482" s="62" t="s">
        <v>1690</v>
      </c>
      <c r="C482" s="48"/>
      <c r="D482" s="78">
        <v>90</v>
      </c>
      <c r="E482" s="78">
        <v>2.4</v>
      </c>
      <c r="H482" s="72" t="str">
        <f t="shared" si="24"/>
        <v>OK</v>
      </c>
      <c r="I482" s="72" t="str">
        <f t="shared" si="25"/>
        <v>OK</v>
      </c>
      <c r="J482" s="85">
        <f t="shared" si="26"/>
        <v>26.666666666666668</v>
      </c>
    </row>
    <row r="483" spans="1:10" ht="16.95" customHeight="1" x14ac:dyDescent="0.25">
      <c r="A483" s="49">
        <v>476</v>
      </c>
      <c r="B483" s="62" t="s">
        <v>1691</v>
      </c>
      <c r="C483" s="48"/>
      <c r="D483" s="78">
        <v>90</v>
      </c>
      <c r="E483" s="78">
        <v>2.4</v>
      </c>
      <c r="H483" s="72" t="str">
        <f t="shared" si="24"/>
        <v>OK</v>
      </c>
      <c r="I483" s="72" t="str">
        <f t="shared" si="25"/>
        <v>OK</v>
      </c>
      <c r="J483" s="85">
        <f t="shared" si="26"/>
        <v>26.666666666666668</v>
      </c>
    </row>
    <row r="484" spans="1:10" ht="16.95" customHeight="1" x14ac:dyDescent="0.25">
      <c r="A484" s="49">
        <v>477</v>
      </c>
      <c r="B484" s="62" t="s">
        <v>1692</v>
      </c>
      <c r="C484" s="48"/>
      <c r="D484" s="78">
        <v>90</v>
      </c>
      <c r="E484" s="78">
        <v>2.4</v>
      </c>
      <c r="H484" s="72" t="str">
        <f t="shared" si="24"/>
        <v>OK</v>
      </c>
      <c r="I484" s="72" t="str">
        <f t="shared" si="25"/>
        <v>OK</v>
      </c>
      <c r="J484" s="85">
        <f t="shared" si="26"/>
        <v>26.666666666666668</v>
      </c>
    </row>
    <row r="485" spans="1:10" ht="16.95" customHeight="1" x14ac:dyDescent="0.25">
      <c r="A485" s="49">
        <v>478</v>
      </c>
      <c r="B485" s="62" t="s">
        <v>1693</v>
      </c>
      <c r="C485" s="48"/>
      <c r="D485" s="78">
        <v>90</v>
      </c>
      <c r="E485" s="78">
        <v>2.4</v>
      </c>
      <c r="H485" s="72" t="str">
        <f t="shared" si="24"/>
        <v>OK</v>
      </c>
      <c r="I485" s="72" t="str">
        <f t="shared" si="25"/>
        <v>OK</v>
      </c>
      <c r="J485" s="85">
        <f t="shared" si="26"/>
        <v>26.666666666666668</v>
      </c>
    </row>
    <row r="486" spans="1:10" ht="16.95" customHeight="1" x14ac:dyDescent="0.25">
      <c r="A486" s="49">
        <v>479</v>
      </c>
      <c r="B486" s="62" t="s">
        <v>1694</v>
      </c>
      <c r="C486" s="48"/>
      <c r="D486" s="78">
        <v>90</v>
      </c>
      <c r="E486" s="78">
        <v>2.4</v>
      </c>
      <c r="H486" s="72" t="str">
        <f t="shared" si="24"/>
        <v>OK</v>
      </c>
      <c r="I486" s="72" t="str">
        <f t="shared" si="25"/>
        <v>OK</v>
      </c>
      <c r="J486" s="85">
        <f t="shared" si="26"/>
        <v>26.666666666666668</v>
      </c>
    </row>
    <row r="487" spans="1:10" ht="16.95" customHeight="1" x14ac:dyDescent="0.25">
      <c r="A487" s="49">
        <v>480</v>
      </c>
      <c r="B487" s="62" t="s">
        <v>1695</v>
      </c>
      <c r="C487" s="48"/>
      <c r="D487" s="78">
        <v>90</v>
      </c>
      <c r="E487" s="78">
        <v>2.4</v>
      </c>
      <c r="H487" s="72" t="str">
        <f t="shared" si="24"/>
        <v>OK</v>
      </c>
      <c r="I487" s="72" t="str">
        <f t="shared" si="25"/>
        <v>OK</v>
      </c>
      <c r="J487" s="85">
        <f t="shared" si="26"/>
        <v>26.666666666666668</v>
      </c>
    </row>
    <row r="488" spans="1:10" ht="16.95" customHeight="1" x14ac:dyDescent="0.25">
      <c r="A488" s="49">
        <v>481</v>
      </c>
      <c r="B488" s="62" t="s">
        <v>1696</v>
      </c>
      <c r="C488" s="48"/>
      <c r="D488" s="78">
        <v>90</v>
      </c>
      <c r="E488" s="78">
        <v>2.4</v>
      </c>
      <c r="H488" s="72" t="str">
        <f t="shared" si="24"/>
        <v>OK</v>
      </c>
      <c r="I488" s="72" t="str">
        <f t="shared" si="25"/>
        <v>OK</v>
      </c>
      <c r="J488" s="85">
        <f t="shared" si="26"/>
        <v>26.666666666666668</v>
      </c>
    </row>
    <row r="489" spans="1:10" ht="16.95" customHeight="1" x14ac:dyDescent="0.25">
      <c r="A489" s="49">
        <v>482</v>
      </c>
      <c r="B489" s="62" t="s">
        <v>1697</v>
      </c>
      <c r="C489" s="48"/>
      <c r="D489" s="78">
        <v>90</v>
      </c>
      <c r="E489" s="78">
        <v>2.4</v>
      </c>
      <c r="H489" s="72" t="str">
        <f t="shared" si="24"/>
        <v>OK</v>
      </c>
      <c r="I489" s="72" t="str">
        <f t="shared" si="25"/>
        <v>OK</v>
      </c>
      <c r="J489" s="85">
        <f t="shared" si="26"/>
        <v>26.666666666666668</v>
      </c>
    </row>
    <row r="490" spans="1:10" ht="16.95" customHeight="1" x14ac:dyDescent="0.25">
      <c r="A490" s="49">
        <v>483</v>
      </c>
      <c r="B490" s="62" t="s">
        <v>1698</v>
      </c>
      <c r="C490" s="48"/>
      <c r="D490" s="78">
        <v>90</v>
      </c>
      <c r="E490" s="78">
        <v>2.4</v>
      </c>
      <c r="H490" s="72" t="str">
        <f t="shared" si="24"/>
        <v>OK</v>
      </c>
      <c r="I490" s="72" t="str">
        <f t="shared" si="25"/>
        <v>OK</v>
      </c>
      <c r="J490" s="85">
        <f t="shared" si="26"/>
        <v>26.666666666666668</v>
      </c>
    </row>
    <row r="491" spans="1:10" ht="16.95" customHeight="1" x14ac:dyDescent="0.25">
      <c r="A491" s="49">
        <v>484</v>
      </c>
      <c r="B491" s="62" t="s">
        <v>1699</v>
      </c>
      <c r="C491" s="48"/>
      <c r="D491" s="78">
        <v>90</v>
      </c>
      <c r="E491" s="78">
        <v>2.4</v>
      </c>
      <c r="H491" s="72" t="str">
        <f t="shared" si="24"/>
        <v>OK</v>
      </c>
      <c r="I491" s="72" t="str">
        <f t="shared" si="25"/>
        <v>OK</v>
      </c>
      <c r="J491" s="85">
        <f t="shared" si="26"/>
        <v>26.666666666666668</v>
      </c>
    </row>
    <row r="492" spans="1:10" ht="16.95" customHeight="1" x14ac:dyDescent="0.25">
      <c r="A492" s="49">
        <v>485</v>
      </c>
      <c r="B492" s="61" t="s">
        <v>1700</v>
      </c>
      <c r="C492" s="47"/>
      <c r="D492" s="78">
        <v>90</v>
      </c>
      <c r="E492" s="78">
        <v>2.4</v>
      </c>
      <c r="H492" s="72" t="str">
        <f t="shared" si="24"/>
        <v>OK</v>
      </c>
      <c r="I492" s="72" t="str">
        <f t="shared" si="25"/>
        <v>OK</v>
      </c>
      <c r="J492" s="85">
        <f t="shared" si="26"/>
        <v>26.666666666666668</v>
      </c>
    </row>
    <row r="493" spans="1:10" ht="16.95" customHeight="1" x14ac:dyDescent="0.25">
      <c r="A493" s="49">
        <v>486</v>
      </c>
      <c r="B493" s="62" t="s">
        <v>1732</v>
      </c>
      <c r="C493" s="48"/>
      <c r="D493" s="78">
        <v>90</v>
      </c>
      <c r="E493" s="78">
        <v>2.4</v>
      </c>
      <c r="H493" s="72" t="str">
        <f t="shared" si="24"/>
        <v>OK</v>
      </c>
      <c r="I493" s="72" t="str">
        <f t="shared" si="25"/>
        <v>OK</v>
      </c>
      <c r="J493" s="85">
        <f t="shared" si="26"/>
        <v>26.666666666666668</v>
      </c>
    </row>
    <row r="494" spans="1:10" ht="16.95" customHeight="1" x14ac:dyDescent="0.25">
      <c r="A494" s="49">
        <v>487</v>
      </c>
      <c r="B494" s="62" t="s">
        <v>1733</v>
      </c>
      <c r="C494" s="48"/>
      <c r="D494" s="78">
        <v>90</v>
      </c>
      <c r="E494" s="78">
        <v>2.4</v>
      </c>
      <c r="H494" s="72" t="str">
        <f t="shared" si="24"/>
        <v>OK</v>
      </c>
      <c r="I494" s="72" t="str">
        <f t="shared" si="25"/>
        <v>OK</v>
      </c>
      <c r="J494" s="85">
        <f t="shared" si="26"/>
        <v>26.666666666666668</v>
      </c>
    </row>
    <row r="495" spans="1:10" ht="16.95" customHeight="1" x14ac:dyDescent="0.25">
      <c r="A495" s="49">
        <v>488</v>
      </c>
      <c r="B495" s="64" t="s">
        <v>1734</v>
      </c>
      <c r="C495" s="51"/>
      <c r="D495" s="78">
        <v>90</v>
      </c>
      <c r="E495" s="78">
        <v>2.4</v>
      </c>
      <c r="H495" s="72" t="str">
        <f t="shared" si="24"/>
        <v>OK</v>
      </c>
      <c r="I495" s="72" t="str">
        <f t="shared" si="25"/>
        <v>OK</v>
      </c>
      <c r="J495" s="85">
        <f t="shared" si="26"/>
        <v>26.666666666666668</v>
      </c>
    </row>
    <row r="496" spans="1:10" ht="16.95" customHeight="1" x14ac:dyDescent="0.25">
      <c r="A496" s="49">
        <v>489</v>
      </c>
      <c r="B496" s="64" t="s">
        <v>1735</v>
      </c>
      <c r="C496" s="51"/>
      <c r="D496" s="78">
        <v>90</v>
      </c>
      <c r="E496" s="78">
        <v>2.4</v>
      </c>
      <c r="H496" s="72" t="str">
        <f t="shared" si="24"/>
        <v>OK</v>
      </c>
      <c r="I496" s="72" t="str">
        <f t="shared" si="25"/>
        <v>OK</v>
      </c>
      <c r="J496" s="85">
        <f t="shared" si="26"/>
        <v>26.666666666666668</v>
      </c>
    </row>
    <row r="497" spans="1:12" ht="16.95" customHeight="1" x14ac:dyDescent="0.25">
      <c r="A497" s="49">
        <v>490</v>
      </c>
      <c r="B497" s="62" t="s">
        <v>1736</v>
      </c>
      <c r="C497" s="48"/>
      <c r="D497" s="78">
        <v>90</v>
      </c>
      <c r="E497" s="78">
        <v>2.4</v>
      </c>
      <c r="H497" s="72" t="str">
        <f t="shared" si="24"/>
        <v>OK</v>
      </c>
      <c r="I497" s="72" t="str">
        <f t="shared" si="25"/>
        <v>OK</v>
      </c>
      <c r="J497" s="85">
        <f t="shared" si="26"/>
        <v>26.666666666666668</v>
      </c>
    </row>
    <row r="498" spans="1:12" ht="16.95" customHeight="1" x14ac:dyDescent="0.25">
      <c r="A498" s="49">
        <v>491</v>
      </c>
      <c r="B498" s="62" t="s">
        <v>1737</v>
      </c>
      <c r="C498" s="48"/>
      <c r="D498" s="78">
        <v>90</v>
      </c>
      <c r="E498" s="86">
        <v>2.4</v>
      </c>
      <c r="H498" s="72" t="str">
        <f t="shared" si="24"/>
        <v>OK</v>
      </c>
      <c r="I498" s="72" t="str">
        <f t="shared" si="25"/>
        <v>OK</v>
      </c>
      <c r="J498" s="85">
        <f t="shared" si="26"/>
        <v>26.666666666666668</v>
      </c>
    </row>
    <row r="499" spans="1:12" ht="16.95" customHeight="1" x14ac:dyDescent="0.25">
      <c r="A499" s="49">
        <v>492</v>
      </c>
      <c r="B499" s="62" t="s">
        <v>1738</v>
      </c>
      <c r="C499" s="48"/>
      <c r="D499" s="78">
        <v>90</v>
      </c>
      <c r="E499" s="78">
        <v>2.4</v>
      </c>
      <c r="H499" s="72" t="str">
        <f t="shared" si="24"/>
        <v>OK</v>
      </c>
      <c r="I499" s="72" t="str">
        <f t="shared" si="25"/>
        <v>OK</v>
      </c>
      <c r="J499" s="85">
        <f t="shared" si="26"/>
        <v>26.666666666666668</v>
      </c>
      <c r="L499" t="s">
        <v>1803</v>
      </c>
    </row>
    <row r="500" spans="1:12" ht="16.95" customHeight="1" x14ac:dyDescent="0.25">
      <c r="A500" s="49">
        <v>493</v>
      </c>
      <c r="B500" s="62" t="s">
        <v>1739</v>
      </c>
      <c r="C500" s="48"/>
      <c r="D500" s="78">
        <v>90</v>
      </c>
      <c r="E500" s="78">
        <v>2.4</v>
      </c>
      <c r="H500" s="72" t="str">
        <f t="shared" si="24"/>
        <v>OK</v>
      </c>
      <c r="I500" s="72" t="str">
        <f t="shared" si="25"/>
        <v>OK</v>
      </c>
      <c r="J500" s="85">
        <f t="shared" si="26"/>
        <v>26.666666666666668</v>
      </c>
    </row>
    <row r="501" spans="1:12" ht="16.95" customHeight="1" x14ac:dyDescent="0.25">
      <c r="A501" s="49">
        <v>494</v>
      </c>
      <c r="B501" s="62" t="s">
        <v>1740</v>
      </c>
      <c r="C501" s="48"/>
      <c r="D501" s="78">
        <v>90</v>
      </c>
      <c r="E501" s="78">
        <v>2.4</v>
      </c>
      <c r="H501" s="72" t="str">
        <f t="shared" si="24"/>
        <v>OK</v>
      </c>
      <c r="I501" s="72" t="str">
        <f t="shared" si="25"/>
        <v>OK</v>
      </c>
      <c r="J501" s="85">
        <f t="shared" si="26"/>
        <v>26.666666666666668</v>
      </c>
    </row>
    <row r="502" spans="1:12" ht="16.95" customHeight="1" x14ac:dyDescent="0.25">
      <c r="A502" s="49">
        <v>495</v>
      </c>
      <c r="B502" s="62" t="s">
        <v>1741</v>
      </c>
      <c r="C502" s="48"/>
      <c r="D502" s="78">
        <v>90</v>
      </c>
      <c r="E502" s="78">
        <v>2.4</v>
      </c>
      <c r="H502" s="72" t="str">
        <f t="shared" si="24"/>
        <v>OK</v>
      </c>
      <c r="I502" s="72" t="str">
        <f t="shared" si="25"/>
        <v>OK</v>
      </c>
      <c r="J502" s="85">
        <f t="shared" si="26"/>
        <v>26.666666666666668</v>
      </c>
    </row>
    <row r="503" spans="1:12" ht="16.95" customHeight="1" x14ac:dyDescent="0.25">
      <c r="A503" s="49">
        <v>496</v>
      </c>
      <c r="B503" s="62" t="s">
        <v>1742</v>
      </c>
      <c r="C503" s="48"/>
      <c r="D503" s="78">
        <v>90</v>
      </c>
      <c r="E503" s="78">
        <v>2.4</v>
      </c>
      <c r="H503" s="72" t="str">
        <f t="shared" si="24"/>
        <v>OK</v>
      </c>
      <c r="I503" s="72" t="str">
        <f t="shared" si="25"/>
        <v>OK</v>
      </c>
      <c r="J503" s="85">
        <f t="shared" si="26"/>
        <v>26.666666666666668</v>
      </c>
    </row>
    <row r="504" spans="1:12" ht="16.95" customHeight="1" x14ac:dyDescent="0.25">
      <c r="A504" s="49">
        <v>497</v>
      </c>
      <c r="B504" s="62" t="s">
        <v>1743</v>
      </c>
      <c r="C504" s="48"/>
      <c r="D504" s="78">
        <v>90</v>
      </c>
      <c r="E504" s="78">
        <v>2.4</v>
      </c>
      <c r="H504" s="72" t="str">
        <f t="shared" si="24"/>
        <v>OK</v>
      </c>
      <c r="I504" s="72" t="str">
        <f t="shared" si="25"/>
        <v>OK</v>
      </c>
      <c r="J504" s="85">
        <f t="shared" si="26"/>
        <v>26.666666666666668</v>
      </c>
    </row>
    <row r="505" spans="1:12" ht="16.95" customHeight="1" x14ac:dyDescent="0.25">
      <c r="A505" s="49">
        <v>498</v>
      </c>
      <c r="B505" s="61" t="s">
        <v>1744</v>
      </c>
      <c r="C505" s="47"/>
      <c r="D505" s="78">
        <v>90</v>
      </c>
      <c r="E505" s="78">
        <v>2.4</v>
      </c>
      <c r="H505" s="72" t="str">
        <f t="shared" si="24"/>
        <v>OK</v>
      </c>
      <c r="I505" s="72" t="str">
        <f t="shared" si="25"/>
        <v>OK</v>
      </c>
      <c r="J505" s="85">
        <f t="shared" si="26"/>
        <v>26.666666666666668</v>
      </c>
    </row>
    <row r="506" spans="1:12" ht="16.95" customHeight="1" x14ac:dyDescent="0.25">
      <c r="A506" s="49">
        <v>499</v>
      </c>
      <c r="B506" s="65" t="s">
        <v>1745</v>
      </c>
      <c r="C506" s="50"/>
      <c r="D506" s="78">
        <v>90</v>
      </c>
      <c r="E506" s="78">
        <v>2.4</v>
      </c>
      <c r="H506" s="72" t="str">
        <f t="shared" si="24"/>
        <v>OK</v>
      </c>
      <c r="I506" s="72" t="str">
        <f t="shared" si="25"/>
        <v>OK</v>
      </c>
      <c r="J506" s="85">
        <f t="shared" si="26"/>
        <v>26.666666666666668</v>
      </c>
    </row>
    <row r="507" spans="1:12" ht="16.95" customHeight="1" x14ac:dyDescent="0.25">
      <c r="A507" s="49">
        <v>500</v>
      </c>
      <c r="B507" s="65" t="s">
        <v>1746</v>
      </c>
      <c r="C507" s="50"/>
      <c r="D507" s="78">
        <v>90</v>
      </c>
      <c r="E507" s="78">
        <v>2.4</v>
      </c>
      <c r="H507" s="72" t="str">
        <f t="shared" si="24"/>
        <v>OK</v>
      </c>
      <c r="I507" s="72" t="str">
        <f t="shared" si="25"/>
        <v>OK</v>
      </c>
      <c r="J507" s="85">
        <f t="shared" si="26"/>
        <v>26.666666666666668</v>
      </c>
    </row>
  </sheetData>
  <pageMargins left="0.75" right="0.75" top="1" bottom="1" header="0.5" footer="0.5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2"/>
  <sheetViews>
    <sheetView topLeftCell="A404" workbookViewId="0">
      <selection activeCell="F598" sqref="F598"/>
    </sheetView>
  </sheetViews>
  <sheetFormatPr baseColWidth="10" defaultRowHeight="13.2" x14ac:dyDescent="0.25"/>
  <sheetData>
    <row r="1" spans="1:6" ht="15" x14ac:dyDescent="0.25">
      <c r="A1" s="3" t="s">
        <v>1</v>
      </c>
    </row>
    <row r="3" spans="1:6" x14ac:dyDescent="0.25">
      <c r="A3" s="4" t="s">
        <v>2</v>
      </c>
    </row>
    <row r="5" spans="1:6" x14ac:dyDescent="0.25">
      <c r="A5" s="2" t="s">
        <v>3</v>
      </c>
    </row>
    <row r="7" spans="1:6" x14ac:dyDescent="0.25">
      <c r="A7" s="2" t="s">
        <v>4</v>
      </c>
    </row>
    <row r="8" spans="1:6" x14ac:dyDescent="0.25">
      <c r="A8" s="2" t="s">
        <v>5</v>
      </c>
    </row>
    <row r="9" spans="1:6" x14ac:dyDescent="0.25">
      <c r="A9" s="2" t="s">
        <v>6</v>
      </c>
    </row>
    <row r="11" spans="1:6" ht="23.4" x14ac:dyDescent="0.25">
      <c r="A11" s="5" t="s">
        <v>7</v>
      </c>
      <c r="B11" s="6" t="s">
        <v>14</v>
      </c>
      <c r="C11" s="7" t="s">
        <v>21</v>
      </c>
      <c r="D11" s="7" t="s">
        <v>28</v>
      </c>
      <c r="E11" s="7" t="s">
        <v>35</v>
      </c>
      <c r="F11" s="8" t="s">
        <v>41</v>
      </c>
    </row>
    <row r="12" spans="1:6" ht="67.2" x14ac:dyDescent="0.25">
      <c r="A12" s="6" t="s">
        <v>8</v>
      </c>
      <c r="B12" s="9" t="s">
        <v>15</v>
      </c>
      <c r="C12" s="5" t="s">
        <v>22</v>
      </c>
      <c r="D12" s="9" t="s">
        <v>29</v>
      </c>
      <c r="E12" s="5" t="s">
        <v>36</v>
      </c>
      <c r="F12" s="8" t="s">
        <v>42</v>
      </c>
    </row>
    <row r="13" spans="1:6" ht="67.2" x14ac:dyDescent="0.25">
      <c r="A13" s="5" t="s">
        <v>9</v>
      </c>
      <c r="B13" s="9" t="s">
        <v>16</v>
      </c>
      <c r="C13" s="5" t="s">
        <v>23</v>
      </c>
      <c r="D13" s="9" t="s">
        <v>30</v>
      </c>
      <c r="E13" s="5" t="s">
        <v>37</v>
      </c>
      <c r="F13" s="8" t="s">
        <v>43</v>
      </c>
    </row>
    <row r="14" spans="1:6" ht="84" x14ac:dyDescent="0.15">
      <c r="A14" s="5" t="s">
        <v>10</v>
      </c>
      <c r="B14" s="9" t="s">
        <v>17</v>
      </c>
      <c r="C14" s="5" t="s">
        <v>24</v>
      </c>
      <c r="D14" s="10" t="s">
        <v>31</v>
      </c>
      <c r="E14" s="5" t="s">
        <v>38</v>
      </c>
      <c r="F14" s="8" t="s">
        <v>44</v>
      </c>
    </row>
    <row r="15" spans="1:6" ht="75.599999999999994" x14ac:dyDescent="0.15">
      <c r="A15" s="5" t="s">
        <v>11</v>
      </c>
      <c r="B15" s="9" t="s">
        <v>18</v>
      </c>
      <c r="C15" s="5" t="s">
        <v>25</v>
      </c>
      <c r="D15" s="10" t="s">
        <v>32</v>
      </c>
      <c r="E15" s="5" t="s">
        <v>38</v>
      </c>
      <c r="F15" s="8" t="s">
        <v>44</v>
      </c>
    </row>
    <row r="16" spans="1:6" ht="67.2" x14ac:dyDescent="0.15">
      <c r="A16" s="5" t="s">
        <v>12</v>
      </c>
      <c r="B16" s="9" t="s">
        <v>19</v>
      </c>
      <c r="C16" s="5" t="s">
        <v>26</v>
      </c>
      <c r="D16" s="10" t="s">
        <v>33</v>
      </c>
      <c r="E16" s="5" t="s">
        <v>39</v>
      </c>
      <c r="F16" s="8" t="s">
        <v>45</v>
      </c>
    </row>
    <row r="17" spans="1:6" ht="67.8" thickBot="1" x14ac:dyDescent="0.3">
      <c r="A17" s="11" t="s">
        <v>13</v>
      </c>
      <c r="B17" s="12" t="s">
        <v>20</v>
      </c>
      <c r="C17" s="11" t="s">
        <v>27</v>
      </c>
      <c r="D17" s="13" t="s">
        <v>34</v>
      </c>
      <c r="E17" s="11" t="s">
        <v>40</v>
      </c>
      <c r="F17" s="14" t="s">
        <v>46</v>
      </c>
    </row>
    <row r="18" spans="1:6" ht="76.2" thickBot="1" x14ac:dyDescent="0.2">
      <c r="A18" s="5" t="s">
        <v>48</v>
      </c>
      <c r="B18" s="9" t="s">
        <v>66</v>
      </c>
      <c r="C18" s="5" t="s">
        <v>84</v>
      </c>
      <c r="D18" s="10" t="s">
        <v>96</v>
      </c>
      <c r="E18" s="5" t="s">
        <v>114</v>
      </c>
      <c r="F18" s="8" t="s">
        <v>130</v>
      </c>
    </row>
    <row r="19" spans="1:6" ht="75.599999999999994" x14ac:dyDescent="0.25">
      <c r="A19" s="5" t="s">
        <v>49</v>
      </c>
      <c r="B19" s="9" t="s">
        <v>67</v>
      </c>
      <c r="C19" s="5" t="s">
        <v>23</v>
      </c>
      <c r="D19" s="9" t="s">
        <v>97</v>
      </c>
      <c r="E19" s="5" t="s">
        <v>115</v>
      </c>
      <c r="F19" s="8" t="s">
        <v>131</v>
      </c>
    </row>
    <row r="20" spans="1:6" ht="58.8" x14ac:dyDescent="0.15">
      <c r="A20" s="5" t="s">
        <v>50</v>
      </c>
      <c r="B20" s="9" t="s">
        <v>68</v>
      </c>
      <c r="C20" s="5" t="s">
        <v>24</v>
      </c>
      <c r="D20" s="10" t="s">
        <v>98</v>
      </c>
      <c r="E20" s="5" t="s">
        <v>116</v>
      </c>
      <c r="F20" s="8" t="s">
        <v>132</v>
      </c>
    </row>
    <row r="21" spans="1:6" ht="84" x14ac:dyDescent="0.25">
      <c r="A21" s="5" t="s">
        <v>51</v>
      </c>
      <c r="B21" s="9" t="s">
        <v>69</v>
      </c>
      <c r="C21" s="5" t="s">
        <v>85</v>
      </c>
      <c r="D21" s="9" t="s">
        <v>99</v>
      </c>
      <c r="E21" s="5" t="s">
        <v>117</v>
      </c>
      <c r="F21" s="8" t="s">
        <v>133</v>
      </c>
    </row>
    <row r="22" spans="1:6" ht="67.2" x14ac:dyDescent="0.25">
      <c r="A22" s="5" t="s">
        <v>52</v>
      </c>
      <c r="B22" s="9" t="s">
        <v>70</v>
      </c>
      <c r="C22" s="5" t="s">
        <v>86</v>
      </c>
      <c r="D22" s="15" t="s">
        <v>100</v>
      </c>
      <c r="E22" s="5" t="s">
        <v>118</v>
      </c>
      <c r="F22" s="16" t="s">
        <v>134</v>
      </c>
    </row>
    <row r="23" spans="1:6" ht="58.8" x14ac:dyDescent="0.15">
      <c r="A23" s="5" t="s">
        <v>53</v>
      </c>
      <c r="B23" s="5" t="s">
        <v>71</v>
      </c>
      <c r="C23" s="5" t="s">
        <v>25</v>
      </c>
      <c r="D23" s="10" t="s">
        <v>101</v>
      </c>
      <c r="E23" s="5" t="s">
        <v>119</v>
      </c>
      <c r="F23" s="16" t="s">
        <v>135</v>
      </c>
    </row>
    <row r="24" spans="1:6" ht="67.2" x14ac:dyDescent="0.25">
      <c r="A24" s="5" t="s">
        <v>54</v>
      </c>
      <c r="B24" s="9" t="s">
        <v>72</v>
      </c>
      <c r="C24" s="5" t="s">
        <v>87</v>
      </c>
      <c r="D24" s="9" t="s">
        <v>102</v>
      </c>
      <c r="E24" s="5" t="s">
        <v>120</v>
      </c>
      <c r="F24" s="16" t="s">
        <v>136</v>
      </c>
    </row>
    <row r="25" spans="1:6" ht="58.8" x14ac:dyDescent="0.25">
      <c r="A25" s="5" t="s">
        <v>55</v>
      </c>
      <c r="B25" s="9" t="s">
        <v>73</v>
      </c>
      <c r="C25" s="5" t="s">
        <v>88</v>
      </c>
      <c r="D25" s="15" t="s">
        <v>103</v>
      </c>
      <c r="E25" s="5" t="s">
        <v>121</v>
      </c>
      <c r="F25" s="16" t="s">
        <v>137</v>
      </c>
    </row>
    <row r="26" spans="1:6" ht="67.2" x14ac:dyDescent="0.25">
      <c r="A26" s="5" t="s">
        <v>56</v>
      </c>
      <c r="B26" s="9" t="s">
        <v>74</v>
      </c>
      <c r="C26" s="5" t="s">
        <v>89</v>
      </c>
      <c r="D26" s="15" t="s">
        <v>104</v>
      </c>
      <c r="E26" s="5" t="s">
        <v>122</v>
      </c>
      <c r="F26" s="16" t="s">
        <v>138</v>
      </c>
    </row>
    <row r="27" spans="1:6" ht="75.599999999999994" x14ac:dyDescent="0.15">
      <c r="A27" s="5" t="s">
        <v>57</v>
      </c>
      <c r="B27" s="9" t="s">
        <v>75</v>
      </c>
      <c r="C27" s="5" t="s">
        <v>90</v>
      </c>
      <c r="D27" s="10" t="s">
        <v>105</v>
      </c>
      <c r="E27" s="5" t="s">
        <v>123</v>
      </c>
      <c r="F27" s="16" t="s">
        <v>139</v>
      </c>
    </row>
    <row r="28" spans="1:6" ht="67.2" x14ac:dyDescent="0.15">
      <c r="A28" s="5" t="s">
        <v>58</v>
      </c>
      <c r="B28" s="9" t="s">
        <v>76</v>
      </c>
      <c r="C28" s="5" t="s">
        <v>90</v>
      </c>
      <c r="D28" s="10" t="s">
        <v>106</v>
      </c>
      <c r="E28" s="5" t="s">
        <v>124</v>
      </c>
      <c r="F28" s="16" t="s">
        <v>140</v>
      </c>
    </row>
    <row r="29" spans="1:6" ht="75.599999999999994" x14ac:dyDescent="0.15">
      <c r="A29" s="5" t="s">
        <v>59</v>
      </c>
      <c r="B29" s="9" t="s">
        <v>77</v>
      </c>
      <c r="C29" s="5" t="s">
        <v>91</v>
      </c>
      <c r="D29" s="10" t="s">
        <v>107</v>
      </c>
      <c r="E29" s="5" t="s">
        <v>125</v>
      </c>
      <c r="F29" s="16" t="s">
        <v>141</v>
      </c>
    </row>
    <row r="30" spans="1:6" ht="75.599999999999994" x14ac:dyDescent="0.15">
      <c r="A30" s="5" t="s">
        <v>60</v>
      </c>
      <c r="B30" s="5" t="s">
        <v>78</v>
      </c>
      <c r="C30" s="5" t="s">
        <v>92</v>
      </c>
      <c r="D30" s="10" t="s">
        <v>108</v>
      </c>
      <c r="E30" s="5" t="s">
        <v>125</v>
      </c>
      <c r="F30" s="16" t="s">
        <v>141</v>
      </c>
    </row>
    <row r="31" spans="1:6" ht="67.2" x14ac:dyDescent="0.15">
      <c r="A31" s="5" t="s">
        <v>61</v>
      </c>
      <c r="B31" s="9" t="s">
        <v>79</v>
      </c>
      <c r="C31" s="5" t="s">
        <v>93</v>
      </c>
      <c r="D31" s="10" t="s">
        <v>109</v>
      </c>
      <c r="E31" s="5" t="s">
        <v>125</v>
      </c>
      <c r="F31" s="5" t="s">
        <v>141</v>
      </c>
    </row>
    <row r="32" spans="1:6" ht="75.599999999999994" x14ac:dyDescent="0.15">
      <c r="A32" s="5" t="s">
        <v>62</v>
      </c>
      <c r="B32" s="9" t="s">
        <v>80</v>
      </c>
      <c r="C32" s="5" t="s">
        <v>27</v>
      </c>
      <c r="D32" s="10" t="s">
        <v>110</v>
      </c>
      <c r="E32" s="5" t="s">
        <v>126</v>
      </c>
      <c r="F32" s="5" t="s">
        <v>142</v>
      </c>
    </row>
    <row r="33" spans="1:6" ht="75.599999999999994" x14ac:dyDescent="0.15">
      <c r="A33" s="5" t="s">
        <v>63</v>
      </c>
      <c r="B33" s="5" t="s">
        <v>81</v>
      </c>
      <c r="C33" s="5" t="s">
        <v>26</v>
      </c>
      <c r="D33" s="10" t="s">
        <v>111</v>
      </c>
      <c r="E33" s="5" t="s">
        <v>127</v>
      </c>
      <c r="F33" s="5" t="s">
        <v>143</v>
      </c>
    </row>
    <row r="34" spans="1:6" ht="75.599999999999994" x14ac:dyDescent="0.15">
      <c r="A34" s="5" t="s">
        <v>64</v>
      </c>
      <c r="B34" s="9" t="s">
        <v>82</v>
      </c>
      <c r="C34" s="5" t="s">
        <v>94</v>
      </c>
      <c r="D34" s="10" t="s">
        <v>112</v>
      </c>
      <c r="E34" s="5" t="s">
        <v>128</v>
      </c>
      <c r="F34" s="5" t="s">
        <v>144</v>
      </c>
    </row>
    <row r="35" spans="1:6" ht="42.6" thickBot="1" x14ac:dyDescent="0.3">
      <c r="A35" s="17" t="s">
        <v>65</v>
      </c>
      <c r="B35" s="12" t="s">
        <v>83</v>
      </c>
      <c r="C35" s="17" t="s">
        <v>95</v>
      </c>
      <c r="D35" s="12" t="s">
        <v>113</v>
      </c>
      <c r="E35" s="17" t="s">
        <v>129</v>
      </c>
      <c r="F35" s="17" t="s">
        <v>145</v>
      </c>
    </row>
    <row r="36" spans="1:6" ht="47.4" thickBot="1" x14ac:dyDescent="0.2">
      <c r="A36" s="6" t="s">
        <v>146</v>
      </c>
      <c r="B36" s="7" t="s">
        <v>164</v>
      </c>
      <c r="C36" s="6" t="s">
        <v>182</v>
      </c>
      <c r="D36" s="21" t="s">
        <v>194</v>
      </c>
      <c r="E36" s="6" t="s">
        <v>212</v>
      </c>
      <c r="F36" s="6" t="s">
        <v>228</v>
      </c>
    </row>
    <row r="37" spans="1:6" ht="54.6" x14ac:dyDescent="0.15">
      <c r="A37" s="6" t="s">
        <v>147</v>
      </c>
      <c r="B37" s="7" t="s">
        <v>165</v>
      </c>
      <c r="C37" s="6" t="s">
        <v>183</v>
      </c>
      <c r="D37" s="21" t="s">
        <v>195</v>
      </c>
      <c r="E37" s="6" t="s">
        <v>213</v>
      </c>
      <c r="F37" s="6" t="s">
        <v>229</v>
      </c>
    </row>
    <row r="38" spans="1:6" ht="54.6" x14ac:dyDescent="0.25">
      <c r="A38" s="6" t="s">
        <v>148</v>
      </c>
      <c r="B38" s="7" t="s">
        <v>166</v>
      </c>
      <c r="C38" s="6" t="s">
        <v>184</v>
      </c>
      <c r="D38" s="22" t="s">
        <v>196</v>
      </c>
      <c r="E38" s="6" t="s">
        <v>214</v>
      </c>
      <c r="F38" s="6" t="s">
        <v>230</v>
      </c>
    </row>
    <row r="39" spans="1:6" ht="39" x14ac:dyDescent="0.15">
      <c r="A39" s="6" t="s">
        <v>149</v>
      </c>
      <c r="B39" s="7" t="s">
        <v>167</v>
      </c>
      <c r="C39" s="6" t="s">
        <v>185</v>
      </c>
      <c r="D39" s="21" t="s">
        <v>197</v>
      </c>
      <c r="E39" s="6" t="s">
        <v>215</v>
      </c>
      <c r="F39" s="6" t="s">
        <v>231</v>
      </c>
    </row>
    <row r="40" spans="1:6" ht="54.6" x14ac:dyDescent="0.15">
      <c r="A40" s="6" t="s">
        <v>150</v>
      </c>
      <c r="B40" s="7" t="s">
        <v>168</v>
      </c>
      <c r="C40" s="6" t="s">
        <v>186</v>
      </c>
      <c r="D40" s="21" t="s">
        <v>198</v>
      </c>
      <c r="E40" s="6" t="s">
        <v>215</v>
      </c>
      <c r="F40" s="6" t="s">
        <v>231</v>
      </c>
    </row>
    <row r="41" spans="1:6" ht="54.6" x14ac:dyDescent="0.25">
      <c r="A41" s="6" t="s">
        <v>151</v>
      </c>
      <c r="B41" s="6" t="s">
        <v>169</v>
      </c>
      <c r="C41" s="6" t="s">
        <v>187</v>
      </c>
      <c r="D41" s="22" t="s">
        <v>199</v>
      </c>
      <c r="E41" s="6" t="s">
        <v>216</v>
      </c>
      <c r="F41" s="6" t="s">
        <v>232</v>
      </c>
    </row>
    <row r="42" spans="1:6" ht="54.6" x14ac:dyDescent="0.25">
      <c r="A42" s="6" t="s">
        <v>152</v>
      </c>
      <c r="B42" s="7" t="s">
        <v>170</v>
      </c>
      <c r="C42" s="6" t="s">
        <v>188</v>
      </c>
      <c r="D42" s="22" t="s">
        <v>200</v>
      </c>
      <c r="E42" s="6" t="s">
        <v>217</v>
      </c>
      <c r="F42" s="6" t="s">
        <v>233</v>
      </c>
    </row>
    <row r="43" spans="1:6" ht="39" x14ac:dyDescent="0.15">
      <c r="A43" s="6" t="s">
        <v>153</v>
      </c>
      <c r="B43" s="7" t="s">
        <v>171</v>
      </c>
      <c r="C43" s="6" t="s">
        <v>189</v>
      </c>
      <c r="D43" s="21" t="s">
        <v>201</v>
      </c>
      <c r="E43" s="6" t="s">
        <v>218</v>
      </c>
      <c r="F43" s="6" t="s">
        <v>234</v>
      </c>
    </row>
    <row r="44" spans="1:6" ht="46.8" x14ac:dyDescent="0.15">
      <c r="A44" s="6" t="s">
        <v>154</v>
      </c>
      <c r="B44" s="6" t="s">
        <v>172</v>
      </c>
      <c r="C44" s="6" t="s">
        <v>188</v>
      </c>
      <c r="D44" s="23" t="s">
        <v>202</v>
      </c>
      <c r="E44" s="6" t="s">
        <v>219</v>
      </c>
      <c r="F44" s="6" t="s">
        <v>235</v>
      </c>
    </row>
    <row r="45" spans="1:6" ht="46.8" x14ac:dyDescent="0.25">
      <c r="A45" s="6" t="s">
        <v>155</v>
      </c>
      <c r="B45" s="7" t="s">
        <v>173</v>
      </c>
      <c r="C45" s="6" t="s">
        <v>190</v>
      </c>
      <c r="D45" s="22" t="s">
        <v>203</v>
      </c>
      <c r="E45" s="6" t="s">
        <v>219</v>
      </c>
      <c r="F45" s="6" t="s">
        <v>235</v>
      </c>
    </row>
    <row r="46" spans="1:6" ht="46.8" x14ac:dyDescent="0.15">
      <c r="A46" s="6" t="s">
        <v>156</v>
      </c>
      <c r="B46" s="7" t="s">
        <v>174</v>
      </c>
      <c r="C46" s="6" t="s">
        <v>186</v>
      </c>
      <c r="D46" s="21" t="s">
        <v>204</v>
      </c>
      <c r="E46" s="6" t="s">
        <v>220</v>
      </c>
      <c r="F46" s="6" t="s">
        <v>236</v>
      </c>
    </row>
    <row r="47" spans="1:6" ht="46.8" x14ac:dyDescent="0.15">
      <c r="A47" s="6" t="s">
        <v>157</v>
      </c>
      <c r="B47" s="7" t="s">
        <v>175</v>
      </c>
      <c r="C47" s="6" t="s">
        <v>191</v>
      </c>
      <c r="D47" s="21" t="s">
        <v>205</v>
      </c>
      <c r="E47" s="6" t="s">
        <v>221</v>
      </c>
      <c r="F47" s="6" t="s">
        <v>237</v>
      </c>
    </row>
    <row r="48" spans="1:6" ht="54.6" x14ac:dyDescent="0.15">
      <c r="A48" s="6" t="s">
        <v>158</v>
      </c>
      <c r="B48" s="7" t="s">
        <v>176</v>
      </c>
      <c r="C48" s="6" t="s">
        <v>192</v>
      </c>
      <c r="D48" s="21" t="s">
        <v>206</v>
      </c>
      <c r="E48" s="6" t="s">
        <v>222</v>
      </c>
      <c r="F48" s="6" t="s">
        <v>238</v>
      </c>
    </row>
    <row r="49" spans="1:6" ht="54.6" x14ac:dyDescent="0.15">
      <c r="A49" s="6" t="s">
        <v>159</v>
      </c>
      <c r="B49" s="7" t="s">
        <v>177</v>
      </c>
      <c r="C49" s="6" t="s">
        <v>189</v>
      </c>
      <c r="D49" s="21" t="s">
        <v>207</v>
      </c>
      <c r="E49" s="6" t="s">
        <v>223</v>
      </c>
      <c r="F49" s="6" t="s">
        <v>239</v>
      </c>
    </row>
    <row r="50" spans="1:6" ht="46.8" x14ac:dyDescent="0.15">
      <c r="A50" s="6" t="s">
        <v>160</v>
      </c>
      <c r="B50" s="7" t="s">
        <v>178</v>
      </c>
      <c r="C50" s="6" t="s">
        <v>186</v>
      </c>
      <c r="D50" s="21" t="s">
        <v>208</v>
      </c>
      <c r="E50" s="6" t="s">
        <v>224</v>
      </c>
      <c r="F50" s="6" t="s">
        <v>240</v>
      </c>
    </row>
    <row r="51" spans="1:6" ht="62.4" x14ac:dyDescent="0.15">
      <c r="A51" s="6" t="s">
        <v>161</v>
      </c>
      <c r="B51" s="6" t="s">
        <v>179</v>
      </c>
      <c r="C51" s="6" t="s">
        <v>193</v>
      </c>
      <c r="D51" s="21" t="s">
        <v>209</v>
      </c>
      <c r="E51" s="6" t="s">
        <v>225</v>
      </c>
      <c r="F51" s="6" t="s">
        <v>241</v>
      </c>
    </row>
    <row r="52" spans="1:6" ht="62.4" x14ac:dyDescent="0.15">
      <c r="A52" s="6" t="s">
        <v>162</v>
      </c>
      <c r="B52" s="7" t="s">
        <v>180</v>
      </c>
      <c r="C52" s="6" t="s">
        <v>186</v>
      </c>
      <c r="D52" s="21" t="s">
        <v>210</v>
      </c>
      <c r="E52" s="6" t="s">
        <v>226</v>
      </c>
      <c r="F52" s="6" t="s">
        <v>242</v>
      </c>
    </row>
    <row r="53" spans="1:6" ht="31.2" x14ac:dyDescent="0.25">
      <c r="A53" s="24" t="s">
        <v>163</v>
      </c>
      <c r="B53" s="24" t="s">
        <v>181</v>
      </c>
      <c r="C53" s="24" t="s">
        <v>191</v>
      </c>
      <c r="D53" s="25" t="s">
        <v>211</v>
      </c>
      <c r="E53" s="24" t="s">
        <v>227</v>
      </c>
      <c r="F53" s="24" t="s">
        <v>243</v>
      </c>
    </row>
    <row r="55" spans="1:6" x14ac:dyDescent="0.25">
      <c r="A55" s="18" t="s">
        <v>244</v>
      </c>
    </row>
    <row r="57" spans="1:6" x14ac:dyDescent="0.25">
      <c r="A57" s="18" t="s">
        <v>245</v>
      </c>
    </row>
    <row r="59" spans="1:6" x14ac:dyDescent="0.25">
      <c r="A59" s="1" t="s">
        <v>47</v>
      </c>
    </row>
    <row r="61" spans="1:6" x14ac:dyDescent="0.25">
      <c r="A61" s="1" t="s">
        <v>0</v>
      </c>
    </row>
    <row r="63" spans="1:6" x14ac:dyDescent="0.25">
      <c r="A63" s="19"/>
      <c r="B63" s="19"/>
      <c r="C63" s="19"/>
      <c r="D63" s="20" t="s">
        <v>291</v>
      </c>
      <c r="E63" s="19"/>
      <c r="F63" s="19"/>
    </row>
    <row r="64" spans="1:6" ht="62.4" x14ac:dyDescent="0.25">
      <c r="A64" s="6" t="s">
        <v>246</v>
      </c>
      <c r="B64" s="7" t="s">
        <v>264</v>
      </c>
      <c r="C64" s="6" t="s">
        <v>282</v>
      </c>
      <c r="D64" s="22" t="s">
        <v>292</v>
      </c>
      <c r="E64" s="6" t="s">
        <v>311</v>
      </c>
      <c r="F64" s="6" t="s">
        <v>322</v>
      </c>
    </row>
    <row r="65" spans="1:6" ht="39" x14ac:dyDescent="0.15">
      <c r="A65" s="6" t="s">
        <v>247</v>
      </c>
      <c r="B65" s="7" t="s">
        <v>265</v>
      </c>
      <c r="C65" s="6" t="s">
        <v>283</v>
      </c>
      <c r="D65" s="21" t="s">
        <v>293</v>
      </c>
      <c r="E65" s="6" t="s">
        <v>312</v>
      </c>
      <c r="F65" s="6" t="s">
        <v>323</v>
      </c>
    </row>
    <row r="66" spans="1:6" ht="54.6" x14ac:dyDescent="0.15">
      <c r="A66" s="6" t="s">
        <v>248</v>
      </c>
      <c r="B66" s="7" t="s">
        <v>266</v>
      </c>
      <c r="C66" s="6" t="s">
        <v>284</v>
      </c>
      <c r="D66" s="21" t="s">
        <v>294</v>
      </c>
      <c r="E66" s="6" t="s">
        <v>313</v>
      </c>
      <c r="F66" s="6" t="s">
        <v>324</v>
      </c>
    </row>
    <row r="67" spans="1:6" ht="54.6" x14ac:dyDescent="0.15">
      <c r="A67" s="6" t="s">
        <v>249</v>
      </c>
      <c r="B67" s="7" t="s">
        <v>267</v>
      </c>
      <c r="C67" s="6" t="s">
        <v>191</v>
      </c>
      <c r="D67" s="21" t="s">
        <v>295</v>
      </c>
      <c r="E67" s="6" t="s">
        <v>314</v>
      </c>
      <c r="F67" s="6" t="s">
        <v>325</v>
      </c>
    </row>
    <row r="68" spans="1:6" ht="54.6" x14ac:dyDescent="0.15">
      <c r="A68" s="6" t="s">
        <v>250</v>
      </c>
      <c r="B68" s="7" t="s">
        <v>268</v>
      </c>
      <c r="C68" s="6" t="s">
        <v>285</v>
      </c>
      <c r="D68" s="21" t="s">
        <v>296</v>
      </c>
      <c r="E68" s="6" t="s">
        <v>315</v>
      </c>
      <c r="F68" s="6" t="s">
        <v>326</v>
      </c>
    </row>
    <row r="69" spans="1:6" ht="54.6" x14ac:dyDescent="0.15">
      <c r="A69" s="6" t="s">
        <v>251</v>
      </c>
      <c r="B69" s="7" t="s">
        <v>269</v>
      </c>
      <c r="C69" s="6" t="s">
        <v>286</v>
      </c>
      <c r="D69" s="21" t="s">
        <v>297</v>
      </c>
      <c r="E69" s="6" t="s">
        <v>316</v>
      </c>
      <c r="F69" s="6" t="s">
        <v>327</v>
      </c>
    </row>
    <row r="70" spans="1:6" ht="54.6" x14ac:dyDescent="0.25">
      <c r="A70" s="6" t="s">
        <v>252</v>
      </c>
      <c r="B70" s="7" t="s">
        <v>270</v>
      </c>
      <c r="C70" s="6" t="s">
        <v>287</v>
      </c>
      <c r="D70" s="22" t="s">
        <v>298</v>
      </c>
      <c r="E70" s="6" t="s">
        <v>316</v>
      </c>
      <c r="F70" s="6" t="s">
        <v>327</v>
      </c>
    </row>
    <row r="71" spans="1:6" ht="70.2" x14ac:dyDescent="0.25">
      <c r="A71" s="6" t="s">
        <v>253</v>
      </c>
      <c r="B71" s="7" t="s">
        <v>271</v>
      </c>
      <c r="C71" s="6" t="s">
        <v>288</v>
      </c>
      <c r="D71" s="7" t="s">
        <v>299</v>
      </c>
      <c r="E71" s="6" t="s">
        <v>317</v>
      </c>
      <c r="F71" s="6" t="s">
        <v>328</v>
      </c>
    </row>
    <row r="72" spans="1:6" ht="39" x14ac:dyDescent="0.15">
      <c r="A72" s="6" t="s">
        <v>254</v>
      </c>
      <c r="B72" s="7" t="s">
        <v>272</v>
      </c>
      <c r="C72" s="6" t="s">
        <v>193</v>
      </c>
      <c r="D72" s="21" t="s">
        <v>300</v>
      </c>
      <c r="E72" s="6" t="s">
        <v>317</v>
      </c>
      <c r="F72" s="6" t="s">
        <v>328</v>
      </c>
    </row>
    <row r="73" spans="1:6" ht="46.8" x14ac:dyDescent="0.15">
      <c r="A73" s="6" t="s">
        <v>255</v>
      </c>
      <c r="B73" s="7" t="s">
        <v>273</v>
      </c>
      <c r="C73" s="6" t="s">
        <v>285</v>
      </c>
      <c r="D73" s="21" t="s">
        <v>301</v>
      </c>
      <c r="E73" s="6" t="s">
        <v>317</v>
      </c>
      <c r="F73" s="6" t="s">
        <v>328</v>
      </c>
    </row>
    <row r="74" spans="1:6" ht="46.8" x14ac:dyDescent="0.25">
      <c r="A74" s="6" t="s">
        <v>256</v>
      </c>
      <c r="B74" s="7" t="s">
        <v>274</v>
      </c>
      <c r="C74" s="6" t="s">
        <v>289</v>
      </c>
      <c r="D74" s="7" t="s">
        <v>302</v>
      </c>
      <c r="E74" s="6" t="s">
        <v>317</v>
      </c>
      <c r="F74" s="6" t="s">
        <v>328</v>
      </c>
    </row>
    <row r="75" spans="1:6" ht="54.6" x14ac:dyDescent="0.15">
      <c r="A75" s="6" t="s">
        <v>257</v>
      </c>
      <c r="B75" s="7" t="s">
        <v>275</v>
      </c>
      <c r="C75" s="6" t="s">
        <v>290</v>
      </c>
      <c r="D75" s="21" t="s">
        <v>303</v>
      </c>
      <c r="E75" s="6" t="s">
        <v>317</v>
      </c>
      <c r="F75" s="6" t="s">
        <v>328</v>
      </c>
    </row>
    <row r="76" spans="1:6" ht="46.8" x14ac:dyDescent="0.15">
      <c r="A76" s="6" t="s">
        <v>258</v>
      </c>
      <c r="B76" s="7" t="s">
        <v>276</v>
      </c>
      <c r="C76" s="6" t="s">
        <v>188</v>
      </c>
      <c r="D76" s="21" t="s">
        <v>304</v>
      </c>
      <c r="E76" s="6" t="s">
        <v>318</v>
      </c>
      <c r="F76" s="6" t="s">
        <v>329</v>
      </c>
    </row>
    <row r="77" spans="1:6" ht="62.4" x14ac:dyDescent="0.15">
      <c r="A77" s="6" t="s">
        <v>259</v>
      </c>
      <c r="B77" s="6" t="s">
        <v>277</v>
      </c>
      <c r="C77" s="6" t="s">
        <v>188</v>
      </c>
      <c r="D77" s="21" t="s">
        <v>305</v>
      </c>
      <c r="E77" s="6" t="s">
        <v>319</v>
      </c>
      <c r="F77" s="6" t="s">
        <v>330</v>
      </c>
    </row>
    <row r="78" spans="1:6" ht="70.2" x14ac:dyDescent="0.15">
      <c r="A78" s="6" t="s">
        <v>260</v>
      </c>
      <c r="B78" s="6" t="s">
        <v>278</v>
      </c>
      <c r="C78" s="6" t="s">
        <v>285</v>
      </c>
      <c r="D78" s="21" t="s">
        <v>306</v>
      </c>
      <c r="E78" s="6" t="s">
        <v>320</v>
      </c>
      <c r="F78" s="6" t="s">
        <v>331</v>
      </c>
    </row>
    <row r="79" spans="1:6" ht="39" x14ac:dyDescent="0.25">
      <c r="A79" s="6" t="s">
        <v>261</v>
      </c>
      <c r="B79" s="6" t="s">
        <v>279</v>
      </c>
      <c r="C79" s="6" t="s">
        <v>186</v>
      </c>
      <c r="D79" s="7" t="s">
        <v>307</v>
      </c>
      <c r="E79" s="6" t="s">
        <v>321</v>
      </c>
      <c r="F79" s="6" t="s">
        <v>332</v>
      </c>
    </row>
    <row r="80" spans="1:6" ht="54.6" x14ac:dyDescent="0.25">
      <c r="A80" s="6" t="s">
        <v>262</v>
      </c>
      <c r="B80" s="6" t="s">
        <v>280</v>
      </c>
      <c r="C80" s="6" t="s">
        <v>186</v>
      </c>
      <c r="D80" s="7" t="s">
        <v>308</v>
      </c>
      <c r="E80" s="6" t="s">
        <v>321</v>
      </c>
      <c r="F80" s="6" t="s">
        <v>332</v>
      </c>
    </row>
    <row r="81" spans="1:6" ht="46.8" x14ac:dyDescent="0.25">
      <c r="A81" s="6" t="s">
        <v>263</v>
      </c>
      <c r="B81" s="7" t="s">
        <v>281</v>
      </c>
      <c r="C81" s="6" t="s">
        <v>184</v>
      </c>
      <c r="D81" s="22" t="s">
        <v>309</v>
      </c>
      <c r="E81" s="6" t="s">
        <v>321</v>
      </c>
      <c r="F81" s="6" t="s">
        <v>332</v>
      </c>
    </row>
    <row r="82" spans="1:6" x14ac:dyDescent="0.25">
      <c r="A82" s="26"/>
      <c r="B82" s="26"/>
      <c r="C82" s="26"/>
      <c r="D82" s="27" t="s">
        <v>310</v>
      </c>
      <c r="E82" s="26"/>
      <c r="F82" s="26"/>
    </row>
    <row r="84" spans="1:6" x14ac:dyDescent="0.25">
      <c r="A84" s="18" t="s">
        <v>244</v>
      </c>
    </row>
    <row r="86" spans="1:6" x14ac:dyDescent="0.25">
      <c r="A86" s="18" t="s">
        <v>333</v>
      </c>
    </row>
    <row r="88" spans="1:6" x14ac:dyDescent="0.25">
      <c r="A88" s="1" t="s">
        <v>47</v>
      </c>
    </row>
    <row r="90" spans="1:6" x14ac:dyDescent="0.25">
      <c r="A90" s="1" t="s">
        <v>0</v>
      </c>
    </row>
    <row r="92" spans="1:6" ht="31.2" x14ac:dyDescent="0.25">
      <c r="A92" s="20" t="s">
        <v>334</v>
      </c>
      <c r="B92" s="28" t="s">
        <v>353</v>
      </c>
      <c r="C92" s="20" t="s">
        <v>187</v>
      </c>
      <c r="D92" s="29" t="s">
        <v>376</v>
      </c>
      <c r="E92" s="20" t="s">
        <v>321</v>
      </c>
      <c r="F92" s="20" t="s">
        <v>332</v>
      </c>
    </row>
    <row r="93" spans="1:6" ht="46.8" x14ac:dyDescent="0.15">
      <c r="A93" s="6" t="s">
        <v>335</v>
      </c>
      <c r="B93" s="7" t="s">
        <v>354</v>
      </c>
      <c r="C93" s="6" t="s">
        <v>372</v>
      </c>
      <c r="D93" s="23" t="s">
        <v>377</v>
      </c>
      <c r="E93" s="6" t="s">
        <v>395</v>
      </c>
      <c r="F93" s="6" t="s">
        <v>405</v>
      </c>
    </row>
    <row r="94" spans="1:6" ht="54.6" x14ac:dyDescent="0.15">
      <c r="A94" s="6" t="s">
        <v>336</v>
      </c>
      <c r="B94" s="7" t="s">
        <v>355</v>
      </c>
      <c r="C94" s="6" t="s">
        <v>284</v>
      </c>
      <c r="D94" s="21" t="s">
        <v>378</v>
      </c>
      <c r="E94" s="6" t="s">
        <v>395</v>
      </c>
      <c r="F94" s="6" t="s">
        <v>405</v>
      </c>
    </row>
    <row r="95" spans="1:6" ht="62.4" x14ac:dyDescent="0.15">
      <c r="A95" s="6" t="s">
        <v>337</v>
      </c>
      <c r="B95" s="7" t="s">
        <v>356</v>
      </c>
      <c r="C95" s="6" t="s">
        <v>373</v>
      </c>
      <c r="D95" s="21" t="s">
        <v>379</v>
      </c>
      <c r="E95" s="6" t="s">
        <v>396</v>
      </c>
      <c r="F95" s="6" t="s">
        <v>406</v>
      </c>
    </row>
    <row r="96" spans="1:6" ht="46.8" x14ac:dyDescent="0.25">
      <c r="A96" s="6" t="s">
        <v>338</v>
      </c>
      <c r="B96" s="7" t="s">
        <v>357</v>
      </c>
      <c r="C96" s="6" t="s">
        <v>374</v>
      </c>
      <c r="D96" s="22" t="s">
        <v>380</v>
      </c>
      <c r="E96" s="6" t="s">
        <v>397</v>
      </c>
      <c r="F96" s="6" t="s">
        <v>407</v>
      </c>
    </row>
    <row r="97" spans="1:6" ht="54.6" x14ac:dyDescent="0.25">
      <c r="A97" s="6" t="s">
        <v>339</v>
      </c>
      <c r="B97" s="7" t="s">
        <v>358</v>
      </c>
      <c r="C97" s="6" t="s">
        <v>286</v>
      </c>
      <c r="D97" s="7" t="s">
        <v>381</v>
      </c>
      <c r="E97" s="6" t="s">
        <v>398</v>
      </c>
      <c r="F97" s="6" t="s">
        <v>408</v>
      </c>
    </row>
    <row r="98" spans="1:6" ht="39" x14ac:dyDescent="0.15">
      <c r="A98" s="6" t="s">
        <v>340</v>
      </c>
      <c r="B98" s="7" t="s">
        <v>359</v>
      </c>
      <c r="C98" s="6" t="s">
        <v>188</v>
      </c>
      <c r="D98" s="21" t="s">
        <v>382</v>
      </c>
      <c r="E98" s="6" t="s">
        <v>398</v>
      </c>
      <c r="F98" s="6" t="s">
        <v>408</v>
      </c>
    </row>
    <row r="99" spans="1:6" ht="54.6" x14ac:dyDescent="0.15">
      <c r="A99" s="6" t="s">
        <v>341</v>
      </c>
      <c r="B99" s="7" t="s">
        <v>360</v>
      </c>
      <c r="C99" s="6" t="s">
        <v>184</v>
      </c>
      <c r="D99" s="21" t="s">
        <v>383</v>
      </c>
      <c r="E99" s="6" t="s">
        <v>398</v>
      </c>
      <c r="F99" s="6" t="s">
        <v>408</v>
      </c>
    </row>
    <row r="100" spans="1:6" ht="54.6" x14ac:dyDescent="0.15">
      <c r="A100" s="6" t="s">
        <v>342</v>
      </c>
      <c r="B100" s="7" t="s">
        <v>361</v>
      </c>
      <c r="C100" s="6" t="s">
        <v>192</v>
      </c>
      <c r="D100" s="21" t="s">
        <v>384</v>
      </c>
      <c r="E100" s="6" t="s">
        <v>399</v>
      </c>
      <c r="F100" s="6" t="s">
        <v>409</v>
      </c>
    </row>
    <row r="101" spans="1:6" ht="62.4" x14ac:dyDescent="0.25">
      <c r="A101" s="6" t="s">
        <v>343</v>
      </c>
      <c r="B101" s="7" t="s">
        <v>362</v>
      </c>
      <c r="C101" s="6" t="s">
        <v>185</v>
      </c>
      <c r="D101" s="7" t="s">
        <v>385</v>
      </c>
      <c r="E101" s="6" t="s">
        <v>400</v>
      </c>
      <c r="F101" s="6" t="s">
        <v>410</v>
      </c>
    </row>
    <row r="102" spans="1:6" ht="54.6" x14ac:dyDescent="0.25">
      <c r="A102" s="6" t="s">
        <v>344</v>
      </c>
      <c r="B102" s="7" t="s">
        <v>363</v>
      </c>
      <c r="C102" s="6" t="s">
        <v>288</v>
      </c>
      <c r="D102" s="7" t="s">
        <v>386</v>
      </c>
      <c r="E102" s="6" t="s">
        <v>400</v>
      </c>
      <c r="F102" s="6" t="s">
        <v>410</v>
      </c>
    </row>
    <row r="103" spans="1:6" ht="39" x14ac:dyDescent="0.15">
      <c r="A103" s="6" t="s">
        <v>345</v>
      </c>
      <c r="B103" s="7" t="s">
        <v>364</v>
      </c>
      <c r="C103" s="6" t="s">
        <v>288</v>
      </c>
      <c r="D103" s="21" t="s">
        <v>387</v>
      </c>
      <c r="E103" s="6" t="s">
        <v>400</v>
      </c>
      <c r="F103" s="6" t="s">
        <v>410</v>
      </c>
    </row>
    <row r="104" spans="1:6" ht="62.4" x14ac:dyDescent="0.15">
      <c r="A104" s="6" t="s">
        <v>346</v>
      </c>
      <c r="B104" s="7" t="s">
        <v>365</v>
      </c>
      <c r="C104" s="6" t="s">
        <v>187</v>
      </c>
      <c r="D104" s="23" t="s">
        <v>388</v>
      </c>
      <c r="E104" s="6" t="s">
        <v>400</v>
      </c>
      <c r="F104" s="6" t="s">
        <v>410</v>
      </c>
    </row>
    <row r="105" spans="1:6" ht="62.4" x14ac:dyDescent="0.25">
      <c r="A105" s="6" t="s">
        <v>347</v>
      </c>
      <c r="B105" s="7" t="s">
        <v>366</v>
      </c>
      <c r="C105" s="6" t="s">
        <v>191</v>
      </c>
      <c r="D105" s="7" t="s">
        <v>389</v>
      </c>
      <c r="E105" s="6" t="s">
        <v>400</v>
      </c>
      <c r="F105" s="6" t="s">
        <v>410</v>
      </c>
    </row>
    <row r="106" spans="1:6" ht="54.6" x14ac:dyDescent="0.25">
      <c r="A106" s="6" t="s">
        <v>348</v>
      </c>
      <c r="B106" s="7" t="s">
        <v>367</v>
      </c>
      <c r="C106" s="6" t="s">
        <v>188</v>
      </c>
      <c r="D106" s="7" t="s">
        <v>390</v>
      </c>
      <c r="E106" s="6" t="s">
        <v>401</v>
      </c>
      <c r="F106" s="6" t="s">
        <v>411</v>
      </c>
    </row>
    <row r="107" spans="1:6" ht="62.4" x14ac:dyDescent="0.15">
      <c r="A107" s="6" t="s">
        <v>349</v>
      </c>
      <c r="B107" s="7" t="s">
        <v>368</v>
      </c>
      <c r="C107" s="6" t="s">
        <v>189</v>
      </c>
      <c r="D107" s="21" t="s">
        <v>391</v>
      </c>
      <c r="E107" s="6" t="s">
        <v>402</v>
      </c>
      <c r="F107" s="6" t="s">
        <v>412</v>
      </c>
    </row>
    <row r="108" spans="1:6" ht="62.4" x14ac:dyDescent="0.25">
      <c r="A108" s="6" t="s">
        <v>350</v>
      </c>
      <c r="B108" s="7" t="s">
        <v>369</v>
      </c>
      <c r="C108" s="6" t="s">
        <v>375</v>
      </c>
      <c r="D108" s="7" t="s">
        <v>392</v>
      </c>
      <c r="E108" s="6" t="s">
        <v>403</v>
      </c>
      <c r="F108" s="6" t="s">
        <v>413</v>
      </c>
    </row>
    <row r="109" spans="1:6" ht="39" x14ac:dyDescent="0.15">
      <c r="A109" s="6" t="s">
        <v>351</v>
      </c>
      <c r="B109" s="21" t="s">
        <v>370</v>
      </c>
      <c r="C109" s="6" t="s">
        <v>285</v>
      </c>
      <c r="D109" s="21" t="s">
        <v>393</v>
      </c>
      <c r="E109" s="6" t="s">
        <v>403</v>
      </c>
      <c r="F109" s="6" t="s">
        <v>413</v>
      </c>
    </row>
    <row r="110" spans="1:6" ht="31.2" x14ac:dyDescent="0.25">
      <c r="A110" s="30" t="s">
        <v>352</v>
      </c>
      <c r="B110" s="25" t="s">
        <v>371</v>
      </c>
      <c r="C110" s="30" t="s">
        <v>286</v>
      </c>
      <c r="D110" s="31" t="s">
        <v>394</v>
      </c>
      <c r="E110" s="30" t="s">
        <v>404</v>
      </c>
      <c r="F110" s="30" t="s">
        <v>414</v>
      </c>
    </row>
    <row r="112" spans="1:6" x14ac:dyDescent="0.25">
      <c r="A112" s="18" t="s">
        <v>244</v>
      </c>
    </row>
    <row r="114" spans="1:6" x14ac:dyDescent="0.25">
      <c r="A114" s="18" t="s">
        <v>415</v>
      </c>
    </row>
    <row r="116" spans="1:6" x14ac:dyDescent="0.25">
      <c r="A116" s="1" t="s">
        <v>47</v>
      </c>
    </row>
    <row r="118" spans="1:6" x14ac:dyDescent="0.25">
      <c r="A118" s="1" t="s">
        <v>0</v>
      </c>
    </row>
    <row r="120" spans="1:6" x14ac:dyDescent="0.25">
      <c r="A120" s="19"/>
      <c r="B120" s="19"/>
      <c r="C120" s="19"/>
      <c r="D120" s="32" t="s">
        <v>458</v>
      </c>
      <c r="E120" s="19"/>
      <c r="F120" s="19"/>
    </row>
    <row r="121" spans="1:6" ht="39" x14ac:dyDescent="0.15">
      <c r="A121" s="6" t="s">
        <v>416</v>
      </c>
      <c r="B121" s="7" t="s">
        <v>435</v>
      </c>
      <c r="C121" s="6" t="s">
        <v>454</v>
      </c>
      <c r="D121" s="21" t="s">
        <v>459</v>
      </c>
      <c r="E121" s="6" t="s">
        <v>478</v>
      </c>
      <c r="F121" s="6" t="s">
        <v>487</v>
      </c>
    </row>
    <row r="122" spans="1:6" ht="31.2" x14ac:dyDescent="0.25">
      <c r="A122" s="6" t="s">
        <v>417</v>
      </c>
      <c r="B122" s="7" t="s">
        <v>436</v>
      </c>
      <c r="C122" s="6" t="s">
        <v>284</v>
      </c>
      <c r="D122" s="7" t="s">
        <v>460</v>
      </c>
      <c r="E122" s="6" t="s">
        <v>478</v>
      </c>
      <c r="F122" s="6" t="s">
        <v>487</v>
      </c>
    </row>
    <row r="123" spans="1:6" ht="54.6" x14ac:dyDescent="0.15">
      <c r="A123" s="6" t="s">
        <v>418</v>
      </c>
      <c r="B123" s="7" t="s">
        <v>437</v>
      </c>
      <c r="C123" s="6" t="s">
        <v>191</v>
      </c>
      <c r="D123" s="21" t="s">
        <v>461</v>
      </c>
      <c r="E123" s="6" t="s">
        <v>478</v>
      </c>
      <c r="F123" s="6" t="s">
        <v>487</v>
      </c>
    </row>
    <row r="124" spans="1:6" ht="62.4" x14ac:dyDescent="0.15">
      <c r="A124" s="6" t="s">
        <v>419</v>
      </c>
      <c r="B124" s="7" t="s">
        <v>438</v>
      </c>
      <c r="C124" s="6" t="s">
        <v>373</v>
      </c>
      <c r="D124" s="21" t="s">
        <v>462</v>
      </c>
      <c r="E124" s="6" t="s">
        <v>479</v>
      </c>
      <c r="F124" s="6" t="s">
        <v>488</v>
      </c>
    </row>
    <row r="125" spans="1:6" ht="46.8" x14ac:dyDescent="0.15">
      <c r="A125" s="6" t="s">
        <v>420</v>
      </c>
      <c r="B125" s="7" t="s">
        <v>439</v>
      </c>
      <c r="C125" s="6" t="s">
        <v>455</v>
      </c>
      <c r="D125" s="21" t="s">
        <v>463</v>
      </c>
      <c r="E125" s="6" t="s">
        <v>479</v>
      </c>
      <c r="F125" s="6" t="s">
        <v>488</v>
      </c>
    </row>
    <row r="126" spans="1:6" ht="39" x14ac:dyDescent="0.15">
      <c r="A126" s="6" t="s">
        <v>421</v>
      </c>
      <c r="B126" s="7" t="s">
        <v>440</v>
      </c>
      <c r="C126" s="6" t="s">
        <v>284</v>
      </c>
      <c r="D126" s="21" t="s">
        <v>464</v>
      </c>
      <c r="E126" s="6" t="s">
        <v>480</v>
      </c>
      <c r="F126" s="6" t="s">
        <v>489</v>
      </c>
    </row>
    <row r="127" spans="1:6" ht="62.4" x14ac:dyDescent="0.15">
      <c r="A127" s="6" t="s">
        <v>422</v>
      </c>
      <c r="B127" s="7" t="s">
        <v>441</v>
      </c>
      <c r="C127" s="6" t="s">
        <v>374</v>
      </c>
      <c r="D127" s="21" t="s">
        <v>465</v>
      </c>
      <c r="E127" s="6" t="s">
        <v>480</v>
      </c>
      <c r="F127" s="6" t="s">
        <v>489</v>
      </c>
    </row>
    <row r="128" spans="1:6" ht="39" x14ac:dyDescent="0.15">
      <c r="A128" s="6" t="s">
        <v>423</v>
      </c>
      <c r="B128" s="7" t="s">
        <v>442</v>
      </c>
      <c r="C128" s="6" t="s">
        <v>282</v>
      </c>
      <c r="D128" s="21" t="s">
        <v>466</v>
      </c>
      <c r="E128" s="6" t="s">
        <v>481</v>
      </c>
      <c r="F128" s="6" t="s">
        <v>490</v>
      </c>
    </row>
    <row r="129" spans="1:6" ht="62.4" x14ac:dyDescent="0.15">
      <c r="A129" s="6" t="s">
        <v>424</v>
      </c>
      <c r="B129" s="7" t="s">
        <v>443</v>
      </c>
      <c r="C129" s="6" t="s">
        <v>186</v>
      </c>
      <c r="D129" s="21" t="s">
        <v>467</v>
      </c>
      <c r="E129" s="6" t="s">
        <v>482</v>
      </c>
      <c r="F129" s="6" t="s">
        <v>491</v>
      </c>
    </row>
    <row r="130" spans="1:6" ht="46.8" x14ac:dyDescent="0.15">
      <c r="A130" s="6" t="s">
        <v>425</v>
      </c>
      <c r="B130" s="7" t="s">
        <v>444</v>
      </c>
      <c r="C130" s="6" t="s">
        <v>286</v>
      </c>
      <c r="D130" s="21" t="s">
        <v>468</v>
      </c>
      <c r="E130" s="6" t="s">
        <v>483</v>
      </c>
      <c r="F130" s="6" t="s">
        <v>492</v>
      </c>
    </row>
    <row r="131" spans="1:6" ht="46.8" x14ac:dyDescent="0.15">
      <c r="A131" s="6" t="s">
        <v>426</v>
      </c>
      <c r="B131" s="7" t="s">
        <v>445</v>
      </c>
      <c r="C131" s="6" t="s">
        <v>188</v>
      </c>
      <c r="D131" s="21" t="s">
        <v>469</v>
      </c>
      <c r="E131" s="6" t="s">
        <v>483</v>
      </c>
      <c r="F131" s="6" t="s">
        <v>492</v>
      </c>
    </row>
    <row r="132" spans="1:6" ht="54.6" x14ac:dyDescent="0.25">
      <c r="A132" s="6" t="s">
        <v>427</v>
      </c>
      <c r="B132" s="7" t="s">
        <v>446</v>
      </c>
      <c r="C132" s="6" t="s">
        <v>186</v>
      </c>
      <c r="D132" s="7" t="s">
        <v>470</v>
      </c>
      <c r="E132" s="6" t="s">
        <v>483</v>
      </c>
      <c r="F132" s="6" t="s">
        <v>492</v>
      </c>
    </row>
    <row r="133" spans="1:6" ht="62.4" x14ac:dyDescent="0.15">
      <c r="A133" s="6" t="s">
        <v>428</v>
      </c>
      <c r="B133" s="6" t="s">
        <v>447</v>
      </c>
      <c r="C133" s="6" t="s">
        <v>188</v>
      </c>
      <c r="D133" s="21" t="s">
        <v>471</v>
      </c>
      <c r="E133" s="6" t="s">
        <v>484</v>
      </c>
      <c r="F133" s="6" t="s">
        <v>493</v>
      </c>
    </row>
    <row r="134" spans="1:6" ht="31.2" x14ac:dyDescent="0.15">
      <c r="A134" s="6" t="s">
        <v>429</v>
      </c>
      <c r="B134" s="21" t="s">
        <v>448</v>
      </c>
      <c r="C134" s="6" t="s">
        <v>454</v>
      </c>
      <c r="D134" s="21" t="s">
        <v>472</v>
      </c>
      <c r="E134" s="6" t="s">
        <v>485</v>
      </c>
      <c r="F134" s="6" t="s">
        <v>494</v>
      </c>
    </row>
    <row r="135" spans="1:6" ht="46.8" x14ac:dyDescent="0.15">
      <c r="A135" s="6" t="s">
        <v>430</v>
      </c>
      <c r="B135" s="7" t="s">
        <v>449</v>
      </c>
      <c r="C135" s="6" t="s">
        <v>185</v>
      </c>
      <c r="D135" s="21" t="s">
        <v>473</v>
      </c>
      <c r="E135" s="6" t="s">
        <v>485</v>
      </c>
      <c r="F135" s="6" t="s">
        <v>494</v>
      </c>
    </row>
    <row r="136" spans="1:6" ht="54.6" x14ac:dyDescent="0.15">
      <c r="A136" s="6" t="s">
        <v>431</v>
      </c>
      <c r="B136" s="7" t="s">
        <v>450</v>
      </c>
      <c r="C136" s="6" t="s">
        <v>456</v>
      </c>
      <c r="D136" s="21" t="s">
        <v>474</v>
      </c>
      <c r="E136" s="6" t="s">
        <v>485</v>
      </c>
      <c r="F136" s="6" t="s">
        <v>494</v>
      </c>
    </row>
    <row r="137" spans="1:6" ht="46.8" x14ac:dyDescent="0.15">
      <c r="A137" s="6" t="s">
        <v>432</v>
      </c>
      <c r="B137" s="6" t="s">
        <v>451</v>
      </c>
      <c r="C137" s="6" t="s">
        <v>457</v>
      </c>
      <c r="D137" s="21" t="s">
        <v>475</v>
      </c>
      <c r="E137" s="6" t="s">
        <v>486</v>
      </c>
      <c r="F137" s="6" t="s">
        <v>495</v>
      </c>
    </row>
    <row r="138" spans="1:6" ht="46.8" x14ac:dyDescent="0.15">
      <c r="A138" s="6" t="s">
        <v>433</v>
      </c>
      <c r="B138" s="7" t="s">
        <v>452</v>
      </c>
      <c r="C138" s="6" t="s">
        <v>185</v>
      </c>
      <c r="D138" s="21" t="s">
        <v>476</v>
      </c>
      <c r="E138" s="6" t="s">
        <v>486</v>
      </c>
      <c r="F138" s="6" t="s">
        <v>495</v>
      </c>
    </row>
    <row r="139" spans="1:6" ht="55.8" x14ac:dyDescent="0.25">
      <c r="A139" s="24" t="s">
        <v>434</v>
      </c>
      <c r="B139" s="24" t="s">
        <v>453</v>
      </c>
      <c r="C139" s="24" t="s">
        <v>185</v>
      </c>
      <c r="D139" s="33" t="s">
        <v>477</v>
      </c>
      <c r="E139" s="24" t="s">
        <v>486</v>
      </c>
      <c r="F139" s="24" t="s">
        <v>495</v>
      </c>
    </row>
    <row r="141" spans="1:6" x14ac:dyDescent="0.25">
      <c r="A141" s="18" t="s">
        <v>244</v>
      </c>
    </row>
    <row r="143" spans="1:6" x14ac:dyDescent="0.25">
      <c r="A143" s="18" t="s">
        <v>496</v>
      </c>
    </row>
    <row r="145" spans="1:6" x14ac:dyDescent="0.25">
      <c r="A145" s="1" t="s">
        <v>47</v>
      </c>
    </row>
    <row r="147" spans="1:6" x14ac:dyDescent="0.25">
      <c r="A147" s="1" t="s">
        <v>0</v>
      </c>
    </row>
    <row r="149" spans="1:6" x14ac:dyDescent="0.25">
      <c r="A149" s="19"/>
      <c r="B149" s="19"/>
      <c r="C149" s="19"/>
      <c r="D149" s="20" t="s">
        <v>533</v>
      </c>
      <c r="E149" s="19"/>
      <c r="F149" s="19"/>
    </row>
    <row r="150" spans="1:6" ht="62.4" x14ac:dyDescent="0.15">
      <c r="A150" s="6" t="s">
        <v>497</v>
      </c>
      <c r="B150" s="7" t="s">
        <v>514</v>
      </c>
      <c r="C150" s="6" t="s">
        <v>454</v>
      </c>
      <c r="D150" s="21" t="s">
        <v>534</v>
      </c>
      <c r="E150" s="6" t="s">
        <v>551</v>
      </c>
      <c r="F150" s="6" t="s">
        <v>556</v>
      </c>
    </row>
    <row r="151" spans="1:6" ht="62.4" x14ac:dyDescent="0.15">
      <c r="A151" s="6" t="s">
        <v>498</v>
      </c>
      <c r="B151" s="7" t="s">
        <v>515</v>
      </c>
      <c r="C151" s="6" t="s">
        <v>372</v>
      </c>
      <c r="D151" s="21" t="s">
        <v>535</v>
      </c>
      <c r="E151" s="6" t="s">
        <v>551</v>
      </c>
      <c r="F151" s="6" t="s">
        <v>556</v>
      </c>
    </row>
    <row r="152" spans="1:6" ht="46.8" x14ac:dyDescent="0.15">
      <c r="A152" s="6" t="s">
        <v>499</v>
      </c>
      <c r="B152" s="7" t="s">
        <v>516</v>
      </c>
      <c r="C152" s="6" t="s">
        <v>282</v>
      </c>
      <c r="D152" s="21" t="s">
        <v>536</v>
      </c>
      <c r="E152" s="6" t="s">
        <v>551</v>
      </c>
      <c r="F152" s="6" t="s">
        <v>556</v>
      </c>
    </row>
    <row r="153" spans="1:6" ht="46.8" x14ac:dyDescent="0.25">
      <c r="A153" s="6" t="s">
        <v>500</v>
      </c>
      <c r="B153" s="7" t="s">
        <v>517</v>
      </c>
      <c r="C153" s="6" t="s">
        <v>290</v>
      </c>
      <c r="D153" s="7" t="s">
        <v>537</v>
      </c>
      <c r="E153" s="6" t="s">
        <v>551</v>
      </c>
      <c r="F153" s="6" t="s">
        <v>556</v>
      </c>
    </row>
    <row r="154" spans="1:6" ht="46.8" x14ac:dyDescent="0.15">
      <c r="A154" s="6" t="s">
        <v>501</v>
      </c>
      <c r="B154" s="7" t="s">
        <v>518</v>
      </c>
      <c r="C154" s="6" t="s">
        <v>531</v>
      </c>
      <c r="D154" s="23" t="s">
        <v>538</v>
      </c>
      <c r="E154" s="6" t="s">
        <v>552</v>
      </c>
      <c r="F154" s="6" t="s">
        <v>557</v>
      </c>
    </row>
    <row r="155" spans="1:6" ht="54.6" x14ac:dyDescent="0.25">
      <c r="A155" s="6" t="s">
        <v>502</v>
      </c>
      <c r="B155" s="7" t="s">
        <v>519</v>
      </c>
      <c r="C155" s="6" t="s">
        <v>372</v>
      </c>
      <c r="D155" s="7" t="s">
        <v>539</v>
      </c>
      <c r="E155" s="6" t="s">
        <v>552</v>
      </c>
      <c r="F155" s="6" t="s">
        <v>557</v>
      </c>
    </row>
    <row r="156" spans="1:6" ht="62.4" x14ac:dyDescent="0.15">
      <c r="A156" s="6" t="s">
        <v>503</v>
      </c>
      <c r="B156" s="7" t="s">
        <v>520</v>
      </c>
      <c r="C156" s="6" t="s">
        <v>182</v>
      </c>
      <c r="D156" s="21" t="s">
        <v>540</v>
      </c>
      <c r="E156" s="6" t="s">
        <v>552</v>
      </c>
      <c r="F156" s="6" t="s">
        <v>557</v>
      </c>
    </row>
    <row r="157" spans="1:6" ht="62.4" x14ac:dyDescent="0.15">
      <c r="A157" s="6" t="s">
        <v>504</v>
      </c>
      <c r="B157" s="7" t="s">
        <v>521</v>
      </c>
      <c r="C157" s="6" t="s">
        <v>285</v>
      </c>
      <c r="D157" s="21" t="s">
        <v>541</v>
      </c>
      <c r="E157" s="6" t="s">
        <v>552</v>
      </c>
      <c r="F157" s="6" t="s">
        <v>557</v>
      </c>
    </row>
    <row r="158" spans="1:6" ht="46.8" x14ac:dyDescent="0.15">
      <c r="A158" s="6" t="s">
        <v>505</v>
      </c>
      <c r="B158" s="7" t="s">
        <v>522</v>
      </c>
      <c r="C158" s="34"/>
      <c r="D158" s="21" t="s">
        <v>542</v>
      </c>
      <c r="E158" s="6" t="s">
        <v>552</v>
      </c>
      <c r="F158" s="6" t="s">
        <v>557</v>
      </c>
    </row>
    <row r="159" spans="1:6" ht="62.4" x14ac:dyDescent="0.15">
      <c r="A159" s="6" t="s">
        <v>506</v>
      </c>
      <c r="B159" s="7" t="s">
        <v>523</v>
      </c>
      <c r="C159" s="6" t="s">
        <v>188</v>
      </c>
      <c r="D159" s="21" t="s">
        <v>543</v>
      </c>
      <c r="E159" s="6" t="s">
        <v>553</v>
      </c>
      <c r="F159" s="6" t="s">
        <v>558</v>
      </c>
    </row>
    <row r="160" spans="1:6" ht="54.6" x14ac:dyDescent="0.15">
      <c r="A160" s="6" t="s">
        <v>507</v>
      </c>
      <c r="B160" s="6" t="s">
        <v>524</v>
      </c>
      <c r="C160" s="6" t="s">
        <v>287</v>
      </c>
      <c r="D160" s="21" t="s">
        <v>544</v>
      </c>
      <c r="E160" s="6" t="s">
        <v>553</v>
      </c>
      <c r="F160" s="6" t="s">
        <v>558</v>
      </c>
    </row>
    <row r="161" spans="1:6" ht="46.8" x14ac:dyDescent="0.25">
      <c r="A161" s="6" t="s">
        <v>508</v>
      </c>
      <c r="B161" s="7" t="s">
        <v>525</v>
      </c>
      <c r="C161" s="6" t="s">
        <v>532</v>
      </c>
      <c r="D161" s="7" t="s">
        <v>545</v>
      </c>
      <c r="E161" s="6" t="s">
        <v>553</v>
      </c>
      <c r="F161" s="6" t="s">
        <v>558</v>
      </c>
    </row>
    <row r="162" spans="1:6" ht="54.6" x14ac:dyDescent="0.25">
      <c r="A162" s="35" t="s">
        <v>509</v>
      </c>
      <c r="B162" s="7" t="s">
        <v>526</v>
      </c>
      <c r="C162" s="6" t="s">
        <v>288</v>
      </c>
      <c r="D162" s="7" t="s">
        <v>546</v>
      </c>
      <c r="E162" s="6" t="s">
        <v>554</v>
      </c>
      <c r="F162" s="6" t="s">
        <v>559</v>
      </c>
    </row>
    <row r="163" spans="1:6" ht="46.8" x14ac:dyDescent="0.25">
      <c r="A163" s="35" t="s">
        <v>510</v>
      </c>
      <c r="B163" s="7" t="s">
        <v>527</v>
      </c>
      <c r="C163" s="6" t="s">
        <v>374</v>
      </c>
      <c r="D163" s="7" t="s">
        <v>547</v>
      </c>
      <c r="E163" s="6" t="s">
        <v>554</v>
      </c>
      <c r="F163" s="6" t="s">
        <v>559</v>
      </c>
    </row>
    <row r="164" spans="1:6" ht="62.4" x14ac:dyDescent="0.25">
      <c r="A164" s="35" t="s">
        <v>511</v>
      </c>
      <c r="B164" s="7" t="s">
        <v>528</v>
      </c>
      <c r="C164" s="34"/>
      <c r="D164" s="7" t="s">
        <v>548</v>
      </c>
      <c r="E164" s="6" t="s">
        <v>554</v>
      </c>
      <c r="F164" s="6" t="s">
        <v>559</v>
      </c>
    </row>
    <row r="165" spans="1:6" ht="47.4" x14ac:dyDescent="0.15">
      <c r="A165" s="35" t="s">
        <v>512</v>
      </c>
      <c r="B165" s="7" t="s">
        <v>529</v>
      </c>
      <c r="C165" s="34"/>
      <c r="D165" s="21" t="s">
        <v>549</v>
      </c>
      <c r="E165" s="6" t="s">
        <v>554</v>
      </c>
      <c r="F165" s="6" t="s">
        <v>559</v>
      </c>
    </row>
    <row r="166" spans="1:6" ht="54.6" x14ac:dyDescent="0.25">
      <c r="A166" s="35" t="s">
        <v>513</v>
      </c>
      <c r="B166" s="7" t="s">
        <v>530</v>
      </c>
      <c r="C166" s="6" t="s">
        <v>372</v>
      </c>
      <c r="D166" s="22" t="s">
        <v>550</v>
      </c>
      <c r="E166" s="6" t="s">
        <v>555</v>
      </c>
      <c r="F166" s="6" t="s">
        <v>560</v>
      </c>
    </row>
    <row r="167" spans="1:6" x14ac:dyDescent="0.25">
      <c r="A167" s="26"/>
      <c r="B167" s="26"/>
      <c r="C167" s="26"/>
      <c r="D167" s="26"/>
      <c r="E167" s="26"/>
      <c r="F167" s="26"/>
    </row>
    <row r="169" spans="1:6" x14ac:dyDescent="0.25">
      <c r="A169" s="18" t="s">
        <v>244</v>
      </c>
    </row>
    <row r="171" spans="1:6" x14ac:dyDescent="0.25">
      <c r="A171" s="18" t="s">
        <v>561</v>
      </c>
    </row>
    <row r="173" spans="1:6" x14ac:dyDescent="0.25">
      <c r="A173" s="1" t="s">
        <v>47</v>
      </c>
    </row>
    <row r="175" spans="1:6" x14ac:dyDescent="0.25">
      <c r="A175" s="1" t="s">
        <v>0</v>
      </c>
    </row>
    <row r="177" spans="1:6" ht="54.6" x14ac:dyDescent="0.25">
      <c r="A177" s="36" t="s">
        <v>562</v>
      </c>
      <c r="B177" s="20" t="s">
        <v>580</v>
      </c>
      <c r="C177" s="20" t="s">
        <v>189</v>
      </c>
      <c r="D177" s="28" t="s">
        <v>601</v>
      </c>
      <c r="E177" s="20" t="s">
        <v>555</v>
      </c>
      <c r="F177" s="20" t="s">
        <v>560</v>
      </c>
    </row>
    <row r="178" spans="1:6" ht="39" x14ac:dyDescent="0.15">
      <c r="A178" s="6" t="s">
        <v>563</v>
      </c>
      <c r="B178" s="7" t="s">
        <v>581</v>
      </c>
      <c r="C178" s="6" t="s">
        <v>182</v>
      </c>
      <c r="D178" s="21" t="s">
        <v>602</v>
      </c>
      <c r="E178" s="6" t="s">
        <v>555</v>
      </c>
      <c r="F178" s="6" t="s">
        <v>560</v>
      </c>
    </row>
    <row r="179" spans="1:6" ht="23.4" x14ac:dyDescent="0.25">
      <c r="A179" s="6" t="s">
        <v>564</v>
      </c>
      <c r="B179" s="7" t="s">
        <v>582</v>
      </c>
      <c r="C179" s="6" t="s">
        <v>186</v>
      </c>
      <c r="D179" s="7" t="s">
        <v>603</v>
      </c>
      <c r="E179" s="6" t="s">
        <v>619</v>
      </c>
      <c r="F179" s="6" t="s">
        <v>624</v>
      </c>
    </row>
    <row r="180" spans="1:6" ht="39" x14ac:dyDescent="0.25">
      <c r="A180" s="6" t="s">
        <v>565</v>
      </c>
      <c r="B180" s="7" t="s">
        <v>583</v>
      </c>
      <c r="C180" s="6" t="s">
        <v>598</v>
      </c>
      <c r="D180" s="37" t="s">
        <v>604</v>
      </c>
      <c r="E180" s="6" t="s">
        <v>620</v>
      </c>
      <c r="F180" s="6" t="s">
        <v>625</v>
      </c>
    </row>
    <row r="181" spans="1:6" ht="62.4" x14ac:dyDescent="0.25">
      <c r="A181" s="6" t="s">
        <v>566</v>
      </c>
      <c r="B181" s="7" t="s">
        <v>584</v>
      </c>
      <c r="C181" s="6" t="s">
        <v>598</v>
      </c>
      <c r="D181" s="7" t="s">
        <v>605</v>
      </c>
      <c r="E181" s="6" t="s">
        <v>620</v>
      </c>
      <c r="F181" s="6" t="s">
        <v>625</v>
      </c>
    </row>
    <row r="182" spans="1:6" ht="62.4" x14ac:dyDescent="0.25">
      <c r="A182" s="6" t="s">
        <v>567</v>
      </c>
      <c r="B182" s="7" t="s">
        <v>585</v>
      </c>
      <c r="C182" s="6" t="s">
        <v>457</v>
      </c>
      <c r="D182" s="7" t="s">
        <v>606</v>
      </c>
      <c r="E182" s="6" t="s">
        <v>620</v>
      </c>
      <c r="F182" s="6" t="s">
        <v>625</v>
      </c>
    </row>
    <row r="183" spans="1:6" ht="62.4" x14ac:dyDescent="0.25">
      <c r="A183" s="6" t="s">
        <v>568</v>
      </c>
      <c r="B183" s="6" t="s">
        <v>586</v>
      </c>
      <c r="C183" s="6" t="s">
        <v>372</v>
      </c>
      <c r="D183" s="7" t="s">
        <v>607</v>
      </c>
      <c r="E183" s="6" t="s">
        <v>620</v>
      </c>
      <c r="F183" s="6" t="s">
        <v>625</v>
      </c>
    </row>
    <row r="184" spans="1:6" ht="54.6" x14ac:dyDescent="0.15">
      <c r="A184" s="6" t="s">
        <v>569</v>
      </c>
      <c r="B184" s="7" t="s">
        <v>587</v>
      </c>
      <c r="C184" s="6" t="s">
        <v>193</v>
      </c>
      <c r="D184" s="21" t="s">
        <v>608</v>
      </c>
      <c r="E184" s="6" t="s">
        <v>620</v>
      </c>
      <c r="F184" s="6" t="s">
        <v>625</v>
      </c>
    </row>
    <row r="185" spans="1:6" ht="39" x14ac:dyDescent="0.25">
      <c r="A185" s="6" t="s">
        <v>570</v>
      </c>
      <c r="B185" s="7" t="s">
        <v>588</v>
      </c>
      <c r="C185" s="6" t="s">
        <v>375</v>
      </c>
      <c r="D185" s="7" t="s">
        <v>609</v>
      </c>
      <c r="E185" s="6" t="s">
        <v>620</v>
      </c>
      <c r="F185" s="6" t="s">
        <v>625</v>
      </c>
    </row>
    <row r="186" spans="1:6" ht="54.6" x14ac:dyDescent="0.15">
      <c r="A186" s="6" t="s">
        <v>571</v>
      </c>
      <c r="B186" s="7" t="s">
        <v>589</v>
      </c>
      <c r="C186" s="6" t="s">
        <v>599</v>
      </c>
      <c r="D186" s="21" t="s">
        <v>610</v>
      </c>
      <c r="E186" s="6" t="s">
        <v>620</v>
      </c>
      <c r="F186" s="6" t="s">
        <v>625</v>
      </c>
    </row>
    <row r="187" spans="1:6" ht="62.4" x14ac:dyDescent="0.25">
      <c r="A187" s="6" t="s">
        <v>572</v>
      </c>
      <c r="B187" s="7" t="s">
        <v>590</v>
      </c>
      <c r="C187" s="34"/>
      <c r="D187" s="7" t="s">
        <v>611</v>
      </c>
      <c r="E187" s="6" t="s">
        <v>620</v>
      </c>
      <c r="F187" s="6" t="s">
        <v>625</v>
      </c>
    </row>
    <row r="188" spans="1:6" ht="62.4" x14ac:dyDescent="0.15">
      <c r="A188" s="6" t="s">
        <v>573</v>
      </c>
      <c r="B188" s="7" t="s">
        <v>591</v>
      </c>
      <c r="C188" s="6" t="s">
        <v>193</v>
      </c>
      <c r="D188" s="21" t="s">
        <v>612</v>
      </c>
      <c r="E188" s="6" t="s">
        <v>621</v>
      </c>
      <c r="F188" s="6" t="s">
        <v>626</v>
      </c>
    </row>
    <row r="189" spans="1:6" ht="46.8" x14ac:dyDescent="0.15">
      <c r="A189" s="6" t="s">
        <v>574</v>
      </c>
      <c r="B189" s="7" t="s">
        <v>592</v>
      </c>
      <c r="C189" s="6" t="s">
        <v>375</v>
      </c>
      <c r="D189" s="21" t="s">
        <v>613</v>
      </c>
      <c r="E189" s="6" t="s">
        <v>621</v>
      </c>
      <c r="F189" s="6" t="s">
        <v>626</v>
      </c>
    </row>
    <row r="190" spans="1:6" ht="62.4" x14ac:dyDescent="0.15">
      <c r="A190" s="6" t="s">
        <v>575</v>
      </c>
      <c r="B190" s="7" t="s">
        <v>593</v>
      </c>
      <c r="C190" s="6" t="s">
        <v>600</v>
      </c>
      <c r="D190" s="21" t="s">
        <v>614</v>
      </c>
      <c r="E190" s="6" t="s">
        <v>621</v>
      </c>
      <c r="F190" s="6" t="s">
        <v>626</v>
      </c>
    </row>
    <row r="191" spans="1:6" ht="54.6" x14ac:dyDescent="0.15">
      <c r="A191" s="6" t="s">
        <v>576</v>
      </c>
      <c r="B191" s="6" t="s">
        <v>594</v>
      </c>
      <c r="C191" s="6" t="s">
        <v>185</v>
      </c>
      <c r="D191" s="21" t="s">
        <v>615</v>
      </c>
      <c r="E191" s="6" t="s">
        <v>622</v>
      </c>
      <c r="F191" s="6" t="s">
        <v>627</v>
      </c>
    </row>
    <row r="192" spans="1:6" ht="54.6" x14ac:dyDescent="0.25">
      <c r="A192" s="6" t="s">
        <v>577</v>
      </c>
      <c r="B192" s="7" t="s">
        <v>595</v>
      </c>
      <c r="C192" s="6" t="s">
        <v>288</v>
      </c>
      <c r="D192" s="22" t="s">
        <v>616</v>
      </c>
      <c r="E192" s="6" t="s">
        <v>622</v>
      </c>
      <c r="F192" s="6" t="s">
        <v>627</v>
      </c>
    </row>
    <row r="193" spans="1:6" ht="54.6" x14ac:dyDescent="0.25">
      <c r="A193" s="6" t="s">
        <v>578</v>
      </c>
      <c r="B193" s="7" t="s">
        <v>596</v>
      </c>
      <c r="C193" s="6" t="s">
        <v>285</v>
      </c>
      <c r="D193" s="22" t="s">
        <v>617</v>
      </c>
      <c r="E193" s="6" t="s">
        <v>622</v>
      </c>
      <c r="F193" s="6" t="s">
        <v>627</v>
      </c>
    </row>
    <row r="194" spans="1:6" ht="46.8" x14ac:dyDescent="0.25">
      <c r="A194" s="30" t="s">
        <v>579</v>
      </c>
      <c r="B194" s="25" t="s">
        <v>597</v>
      </c>
      <c r="C194" s="30" t="s">
        <v>284</v>
      </c>
      <c r="D194" s="31" t="s">
        <v>618</v>
      </c>
      <c r="E194" s="30" t="s">
        <v>623</v>
      </c>
      <c r="F194" s="30" t="s">
        <v>628</v>
      </c>
    </row>
    <row r="196" spans="1:6" x14ac:dyDescent="0.25">
      <c r="A196" s="18" t="s">
        <v>244</v>
      </c>
    </row>
    <row r="198" spans="1:6" x14ac:dyDescent="0.25">
      <c r="A198" s="18" t="s">
        <v>629</v>
      </c>
    </row>
    <row r="200" spans="1:6" x14ac:dyDescent="0.25">
      <c r="A200" s="1" t="s">
        <v>47</v>
      </c>
    </row>
    <row r="202" spans="1:6" x14ac:dyDescent="0.25">
      <c r="A202" s="1" t="s">
        <v>0</v>
      </c>
    </row>
    <row r="204" spans="1:6" x14ac:dyDescent="0.25">
      <c r="A204" s="19"/>
      <c r="B204" s="19"/>
      <c r="C204" s="19"/>
      <c r="D204" s="20" t="s">
        <v>663</v>
      </c>
      <c r="E204" s="19"/>
      <c r="F204" s="19"/>
    </row>
    <row r="205" spans="1:6" ht="54.6" x14ac:dyDescent="0.15">
      <c r="A205" s="6" t="s">
        <v>630</v>
      </c>
      <c r="B205" s="6" t="s">
        <v>646</v>
      </c>
      <c r="C205" s="6" t="s">
        <v>288</v>
      </c>
      <c r="D205" s="21" t="s">
        <v>664</v>
      </c>
      <c r="E205" s="6" t="s">
        <v>623</v>
      </c>
      <c r="F205" s="6" t="s">
        <v>628</v>
      </c>
    </row>
    <row r="206" spans="1:6" ht="39" x14ac:dyDescent="0.15">
      <c r="A206" s="6" t="s">
        <v>631</v>
      </c>
      <c r="B206" s="7" t="s">
        <v>647</v>
      </c>
      <c r="C206" s="6" t="s">
        <v>188</v>
      </c>
      <c r="D206" s="21" t="s">
        <v>665</v>
      </c>
      <c r="E206" s="6" t="s">
        <v>623</v>
      </c>
      <c r="F206" s="6" t="s">
        <v>628</v>
      </c>
    </row>
    <row r="207" spans="1:6" ht="54.6" x14ac:dyDescent="0.25">
      <c r="A207" s="6" t="s">
        <v>632</v>
      </c>
      <c r="B207" s="7" t="s">
        <v>648</v>
      </c>
      <c r="C207" s="6" t="s">
        <v>600</v>
      </c>
      <c r="D207" s="7" t="s">
        <v>666</v>
      </c>
      <c r="E207" s="6" t="s">
        <v>623</v>
      </c>
      <c r="F207" s="6" t="s">
        <v>628</v>
      </c>
    </row>
    <row r="208" spans="1:6" ht="39" x14ac:dyDescent="0.15">
      <c r="A208" s="6" t="s">
        <v>633</v>
      </c>
      <c r="B208" s="7" t="s">
        <v>649</v>
      </c>
      <c r="C208" s="6" t="s">
        <v>286</v>
      </c>
      <c r="D208" s="21" t="s">
        <v>667</v>
      </c>
      <c r="E208" s="6" t="s">
        <v>681</v>
      </c>
      <c r="F208" s="6" t="s">
        <v>683</v>
      </c>
    </row>
    <row r="209" spans="1:6" ht="62.4" x14ac:dyDescent="0.25">
      <c r="A209" s="6" t="s">
        <v>634</v>
      </c>
      <c r="B209" s="7" t="s">
        <v>650</v>
      </c>
      <c r="C209" s="6" t="s">
        <v>193</v>
      </c>
      <c r="D209" s="22" t="s">
        <v>668</v>
      </c>
      <c r="E209" s="6" t="s">
        <v>681</v>
      </c>
      <c r="F209" s="6" t="s">
        <v>683</v>
      </c>
    </row>
    <row r="210" spans="1:6" ht="46.8" x14ac:dyDescent="0.15">
      <c r="A210" s="6" t="s">
        <v>635</v>
      </c>
      <c r="B210" s="7" t="s">
        <v>651</v>
      </c>
      <c r="C210" s="6" t="s">
        <v>193</v>
      </c>
      <c r="D210" s="23" t="s">
        <v>669</v>
      </c>
      <c r="E210" s="6" t="s">
        <v>681</v>
      </c>
      <c r="F210" s="6" t="s">
        <v>683</v>
      </c>
    </row>
    <row r="211" spans="1:6" ht="54.6" x14ac:dyDescent="0.25">
      <c r="A211" s="6" t="s">
        <v>636</v>
      </c>
      <c r="B211" s="7" t="s">
        <v>652</v>
      </c>
      <c r="C211" s="6" t="s">
        <v>186</v>
      </c>
      <c r="D211" s="7" t="s">
        <v>670</v>
      </c>
      <c r="E211" s="6" t="s">
        <v>681</v>
      </c>
      <c r="F211" s="6" t="s">
        <v>683</v>
      </c>
    </row>
    <row r="212" spans="1:6" ht="54.6" x14ac:dyDescent="0.25">
      <c r="A212" s="6" t="s">
        <v>637</v>
      </c>
      <c r="B212" s="7" t="s">
        <v>653</v>
      </c>
      <c r="C212" s="6" t="s">
        <v>189</v>
      </c>
      <c r="D212" s="7" t="s">
        <v>671</v>
      </c>
      <c r="E212" s="6" t="s">
        <v>681</v>
      </c>
      <c r="F212" s="6" t="s">
        <v>683</v>
      </c>
    </row>
    <row r="213" spans="1:6" ht="54.6" x14ac:dyDescent="0.15">
      <c r="A213" s="6" t="s">
        <v>638</v>
      </c>
      <c r="B213" s="7" t="s">
        <v>654</v>
      </c>
      <c r="C213" s="6" t="s">
        <v>184</v>
      </c>
      <c r="D213" s="21" t="s">
        <v>672</v>
      </c>
      <c r="E213" s="6" t="s">
        <v>681</v>
      </c>
      <c r="F213" s="6" t="s">
        <v>683</v>
      </c>
    </row>
    <row r="214" spans="1:6" ht="54.6" x14ac:dyDescent="0.15">
      <c r="A214" s="6" t="s">
        <v>639</v>
      </c>
      <c r="B214" s="7" t="s">
        <v>655</v>
      </c>
      <c r="C214" s="6" t="s">
        <v>187</v>
      </c>
      <c r="D214" s="21" t="s">
        <v>673</v>
      </c>
      <c r="E214" s="6" t="s">
        <v>681</v>
      </c>
      <c r="F214" s="6" t="s">
        <v>683</v>
      </c>
    </row>
    <row r="215" spans="1:6" ht="46.8" x14ac:dyDescent="0.25">
      <c r="A215" s="6" t="s">
        <v>640</v>
      </c>
      <c r="B215" s="7" t="s">
        <v>656</v>
      </c>
      <c r="C215" s="6" t="s">
        <v>191</v>
      </c>
      <c r="D215" s="22" t="s">
        <v>674</v>
      </c>
      <c r="E215" s="6" t="s">
        <v>681</v>
      </c>
      <c r="F215" s="6" t="s">
        <v>683</v>
      </c>
    </row>
    <row r="216" spans="1:6" ht="54.6" x14ac:dyDescent="0.15">
      <c r="A216" s="6" t="s">
        <v>641</v>
      </c>
      <c r="B216" s="7" t="s">
        <v>657</v>
      </c>
      <c r="C216" s="6" t="s">
        <v>282</v>
      </c>
      <c r="D216" s="21" t="s">
        <v>675</v>
      </c>
      <c r="E216" s="6" t="s">
        <v>681</v>
      </c>
      <c r="F216" s="6" t="s">
        <v>683</v>
      </c>
    </row>
    <row r="217" spans="1:6" ht="54.6" x14ac:dyDescent="0.15">
      <c r="A217" s="6" t="s">
        <v>642</v>
      </c>
      <c r="B217" s="7" t="s">
        <v>658</v>
      </c>
      <c r="C217" s="6" t="s">
        <v>182</v>
      </c>
      <c r="D217" s="21" t="s">
        <v>676</v>
      </c>
      <c r="E217" s="6" t="s">
        <v>681</v>
      </c>
      <c r="F217" s="6" t="s">
        <v>683</v>
      </c>
    </row>
    <row r="218" spans="1:6" ht="54.6" x14ac:dyDescent="0.15">
      <c r="A218" s="6" t="s">
        <v>643</v>
      </c>
      <c r="B218" s="7" t="s">
        <v>659</v>
      </c>
      <c r="C218" s="6" t="s">
        <v>182</v>
      </c>
      <c r="D218" s="21" t="s">
        <v>677</v>
      </c>
      <c r="E218" s="6" t="s">
        <v>681</v>
      </c>
      <c r="F218" s="6" t="s">
        <v>683</v>
      </c>
    </row>
    <row r="219" spans="1:6" ht="62.4" x14ac:dyDescent="0.25">
      <c r="A219" s="6" t="s">
        <v>644</v>
      </c>
      <c r="B219" s="7" t="s">
        <v>660</v>
      </c>
      <c r="C219" s="6" t="s">
        <v>284</v>
      </c>
      <c r="D219" s="22" t="s">
        <v>678</v>
      </c>
      <c r="E219" s="6" t="s">
        <v>682</v>
      </c>
      <c r="F219" s="6" t="s">
        <v>684</v>
      </c>
    </row>
    <row r="220" spans="1:6" ht="46.8" x14ac:dyDescent="0.25">
      <c r="A220" s="6" t="s">
        <v>645</v>
      </c>
      <c r="B220" s="7" t="s">
        <v>661</v>
      </c>
      <c r="C220" s="6" t="s">
        <v>182</v>
      </c>
      <c r="D220" s="22" t="s">
        <v>679</v>
      </c>
      <c r="E220" s="6" t="s">
        <v>682</v>
      </c>
      <c r="F220" s="6" t="s">
        <v>684</v>
      </c>
    </row>
    <row r="221" spans="1:6" ht="23.4" x14ac:dyDescent="0.25">
      <c r="A221" s="26"/>
      <c r="B221" s="24" t="s">
        <v>662</v>
      </c>
      <c r="C221" s="26"/>
      <c r="D221" s="31" t="s">
        <v>680</v>
      </c>
      <c r="E221" s="26"/>
      <c r="F221" s="26"/>
    </row>
    <row r="223" spans="1:6" x14ac:dyDescent="0.25">
      <c r="A223" s="18" t="s">
        <v>244</v>
      </c>
    </row>
    <row r="225" spans="1:6" x14ac:dyDescent="0.25">
      <c r="A225" s="18" t="s">
        <v>685</v>
      </c>
    </row>
    <row r="227" spans="1:6" x14ac:dyDescent="0.25">
      <c r="A227" s="1" t="s">
        <v>47</v>
      </c>
    </row>
    <row r="229" spans="1:6" x14ac:dyDescent="0.25">
      <c r="A229" s="1" t="s">
        <v>0</v>
      </c>
    </row>
    <row r="231" spans="1:6" ht="39" x14ac:dyDescent="0.25">
      <c r="A231" s="20" t="s">
        <v>686</v>
      </c>
      <c r="B231" s="20" t="s">
        <v>704</v>
      </c>
      <c r="C231" s="20" t="s">
        <v>454</v>
      </c>
      <c r="D231" s="28" t="s">
        <v>722</v>
      </c>
      <c r="E231" s="20" t="s">
        <v>740</v>
      </c>
      <c r="F231" s="20" t="s">
        <v>744</v>
      </c>
    </row>
    <row r="232" spans="1:6" ht="54.6" x14ac:dyDescent="0.15">
      <c r="A232" s="6" t="s">
        <v>687</v>
      </c>
      <c r="B232" s="7" t="s">
        <v>705</v>
      </c>
      <c r="C232" s="6" t="s">
        <v>188</v>
      </c>
      <c r="D232" s="21" t="s">
        <v>723</v>
      </c>
      <c r="E232" s="6" t="s">
        <v>740</v>
      </c>
      <c r="F232" s="6" t="s">
        <v>744</v>
      </c>
    </row>
    <row r="233" spans="1:6" ht="39" x14ac:dyDescent="0.25">
      <c r="A233" s="6" t="s">
        <v>688</v>
      </c>
      <c r="B233" s="7" t="s">
        <v>706</v>
      </c>
      <c r="C233" s="6" t="s">
        <v>282</v>
      </c>
      <c r="D233" s="7" t="s">
        <v>724</v>
      </c>
      <c r="E233" s="6" t="s">
        <v>740</v>
      </c>
      <c r="F233" s="6" t="s">
        <v>744</v>
      </c>
    </row>
    <row r="234" spans="1:6" ht="62.4" x14ac:dyDescent="0.15">
      <c r="A234" s="6" t="s">
        <v>689</v>
      </c>
      <c r="B234" s="7" t="s">
        <v>707</v>
      </c>
      <c r="C234" s="6" t="s">
        <v>190</v>
      </c>
      <c r="D234" s="21" t="s">
        <v>725</v>
      </c>
      <c r="E234" s="6" t="s">
        <v>740</v>
      </c>
      <c r="F234" s="6" t="s">
        <v>744</v>
      </c>
    </row>
    <row r="235" spans="1:6" ht="62.4" x14ac:dyDescent="0.15">
      <c r="A235" s="6" t="s">
        <v>690</v>
      </c>
      <c r="B235" s="7" t="s">
        <v>708</v>
      </c>
      <c r="C235" s="6" t="s">
        <v>456</v>
      </c>
      <c r="D235" s="21" t="s">
        <v>726</v>
      </c>
      <c r="E235" s="6" t="s">
        <v>741</v>
      </c>
      <c r="F235" s="6" t="s">
        <v>745</v>
      </c>
    </row>
    <row r="236" spans="1:6" ht="46.8" x14ac:dyDescent="0.15">
      <c r="A236" s="6" t="s">
        <v>691</v>
      </c>
      <c r="B236" s="7" t="s">
        <v>709</v>
      </c>
      <c r="C236" s="6" t="s">
        <v>531</v>
      </c>
      <c r="D236" s="21" t="s">
        <v>727</v>
      </c>
      <c r="E236" s="6" t="s">
        <v>742</v>
      </c>
      <c r="F236" s="6" t="s">
        <v>746</v>
      </c>
    </row>
    <row r="237" spans="1:6" ht="39" x14ac:dyDescent="0.15">
      <c r="A237" s="6" t="s">
        <v>692</v>
      </c>
      <c r="B237" s="7" t="s">
        <v>710</v>
      </c>
      <c r="C237" s="6" t="s">
        <v>185</v>
      </c>
      <c r="D237" s="21" t="s">
        <v>728</v>
      </c>
      <c r="E237" s="6" t="s">
        <v>742</v>
      </c>
      <c r="F237" s="6" t="s">
        <v>746</v>
      </c>
    </row>
    <row r="238" spans="1:6" ht="62.4" x14ac:dyDescent="0.15">
      <c r="A238" s="6" t="s">
        <v>693</v>
      </c>
      <c r="B238" s="7" t="s">
        <v>711</v>
      </c>
      <c r="C238" s="6" t="s">
        <v>284</v>
      </c>
      <c r="D238" s="21" t="s">
        <v>729</v>
      </c>
      <c r="E238" s="6" t="s">
        <v>742</v>
      </c>
      <c r="F238" s="6" t="s">
        <v>746</v>
      </c>
    </row>
    <row r="239" spans="1:6" ht="54.6" x14ac:dyDescent="0.25">
      <c r="A239" s="6" t="s">
        <v>694</v>
      </c>
      <c r="B239" s="7" t="s">
        <v>712</v>
      </c>
      <c r="C239" s="6" t="s">
        <v>288</v>
      </c>
      <c r="D239" s="7" t="s">
        <v>730</v>
      </c>
      <c r="E239" s="6" t="s">
        <v>742</v>
      </c>
      <c r="F239" s="6" t="s">
        <v>746</v>
      </c>
    </row>
    <row r="240" spans="1:6" ht="54.6" x14ac:dyDescent="0.15">
      <c r="A240" s="6" t="s">
        <v>695</v>
      </c>
      <c r="B240" s="7" t="s">
        <v>713</v>
      </c>
      <c r="C240" s="6" t="s">
        <v>188</v>
      </c>
      <c r="D240" s="21" t="s">
        <v>731</v>
      </c>
      <c r="E240" s="6" t="s">
        <v>742</v>
      </c>
      <c r="F240" s="6" t="s">
        <v>746</v>
      </c>
    </row>
    <row r="241" spans="1:6" ht="46.8" x14ac:dyDescent="0.25">
      <c r="A241" s="6" t="s">
        <v>696</v>
      </c>
      <c r="B241" s="7" t="s">
        <v>714</v>
      </c>
      <c r="C241" s="6" t="s">
        <v>188</v>
      </c>
      <c r="D241" s="7" t="s">
        <v>732</v>
      </c>
      <c r="E241" s="6" t="s">
        <v>742</v>
      </c>
      <c r="F241" s="6" t="s">
        <v>746</v>
      </c>
    </row>
    <row r="242" spans="1:6" ht="62.4" x14ac:dyDescent="0.25">
      <c r="A242" s="6" t="s">
        <v>697</v>
      </c>
      <c r="B242" s="7" t="s">
        <v>715</v>
      </c>
      <c r="C242" s="6" t="s">
        <v>193</v>
      </c>
      <c r="D242" s="22" t="s">
        <v>733</v>
      </c>
      <c r="E242" s="6" t="s">
        <v>742</v>
      </c>
      <c r="F242" s="6" t="s">
        <v>746</v>
      </c>
    </row>
    <row r="243" spans="1:6" ht="46.8" x14ac:dyDescent="0.15">
      <c r="A243" s="6" t="s">
        <v>698</v>
      </c>
      <c r="B243" s="7" t="s">
        <v>716</v>
      </c>
      <c r="C243" s="6" t="s">
        <v>184</v>
      </c>
      <c r="D243" s="21" t="s">
        <v>734</v>
      </c>
      <c r="E243" s="6" t="s">
        <v>742</v>
      </c>
      <c r="F243" s="6" t="s">
        <v>746</v>
      </c>
    </row>
    <row r="244" spans="1:6" ht="54.6" x14ac:dyDescent="0.15">
      <c r="A244" s="6" t="s">
        <v>699</v>
      </c>
      <c r="B244" s="7" t="s">
        <v>717</v>
      </c>
      <c r="C244" s="6" t="s">
        <v>375</v>
      </c>
      <c r="D244" s="21" t="s">
        <v>735</v>
      </c>
      <c r="E244" s="6" t="s">
        <v>742</v>
      </c>
      <c r="F244" s="6" t="s">
        <v>746</v>
      </c>
    </row>
    <row r="245" spans="1:6" ht="46.8" x14ac:dyDescent="0.25">
      <c r="A245" s="6" t="s">
        <v>700</v>
      </c>
      <c r="B245" s="7" t="s">
        <v>718</v>
      </c>
      <c r="C245" s="6" t="s">
        <v>456</v>
      </c>
      <c r="D245" s="7" t="s">
        <v>736</v>
      </c>
      <c r="E245" s="6" t="s">
        <v>742</v>
      </c>
      <c r="F245" s="6" t="s">
        <v>746</v>
      </c>
    </row>
    <row r="246" spans="1:6" ht="54.6" x14ac:dyDescent="0.15">
      <c r="A246" s="6" t="s">
        <v>701</v>
      </c>
      <c r="B246" s="7" t="s">
        <v>719</v>
      </c>
      <c r="C246" s="6" t="s">
        <v>456</v>
      </c>
      <c r="D246" s="23" t="s">
        <v>737</v>
      </c>
      <c r="E246" s="6" t="s">
        <v>742</v>
      </c>
      <c r="F246" s="6" t="s">
        <v>746</v>
      </c>
    </row>
    <row r="247" spans="1:6" ht="46.8" x14ac:dyDescent="0.15">
      <c r="A247" s="6" t="s">
        <v>702</v>
      </c>
      <c r="B247" s="7" t="s">
        <v>720</v>
      </c>
      <c r="C247" s="6" t="s">
        <v>598</v>
      </c>
      <c r="D247" s="21" t="s">
        <v>738</v>
      </c>
      <c r="E247" s="6" t="s">
        <v>743</v>
      </c>
      <c r="F247" s="6" t="s">
        <v>747</v>
      </c>
    </row>
    <row r="248" spans="1:6" ht="63" thickBot="1" x14ac:dyDescent="0.3">
      <c r="A248" s="6" t="s">
        <v>703</v>
      </c>
      <c r="B248" s="7" t="s">
        <v>721</v>
      </c>
      <c r="C248" s="6" t="s">
        <v>191</v>
      </c>
      <c r="D248" s="22" t="s">
        <v>739</v>
      </c>
      <c r="E248" s="6" t="s">
        <v>743</v>
      </c>
      <c r="F248" s="6" t="s">
        <v>747</v>
      </c>
    </row>
    <row r="249" spans="1:6" ht="31.8" thickBot="1" x14ac:dyDescent="0.3">
      <c r="A249" s="36" t="s">
        <v>748</v>
      </c>
      <c r="B249" s="20" t="s">
        <v>767</v>
      </c>
      <c r="C249" s="20" t="s">
        <v>283</v>
      </c>
      <c r="D249" s="38" t="s">
        <v>788</v>
      </c>
      <c r="E249" s="20" t="s">
        <v>743</v>
      </c>
      <c r="F249" s="20" t="s">
        <v>747</v>
      </c>
    </row>
    <row r="250" spans="1:6" ht="46.8" x14ac:dyDescent="0.15">
      <c r="A250" s="6" t="s">
        <v>749</v>
      </c>
      <c r="B250" s="7" t="s">
        <v>768</v>
      </c>
      <c r="C250" s="6" t="s">
        <v>456</v>
      </c>
      <c r="D250" s="21" t="s">
        <v>789</v>
      </c>
      <c r="E250" s="6" t="s">
        <v>743</v>
      </c>
      <c r="F250" s="6" t="s">
        <v>747</v>
      </c>
    </row>
    <row r="251" spans="1:6" ht="54.6" x14ac:dyDescent="0.15">
      <c r="A251" s="6" t="s">
        <v>750</v>
      </c>
      <c r="B251" s="7" t="s">
        <v>769</v>
      </c>
      <c r="C251" s="6" t="s">
        <v>456</v>
      </c>
      <c r="D251" s="21" t="s">
        <v>790</v>
      </c>
      <c r="E251" s="6" t="s">
        <v>743</v>
      </c>
      <c r="F251" s="6" t="s">
        <v>747</v>
      </c>
    </row>
    <row r="252" spans="1:6" ht="62.4" x14ac:dyDescent="0.15">
      <c r="A252" s="6" t="s">
        <v>751</v>
      </c>
      <c r="B252" s="7" t="s">
        <v>770</v>
      </c>
      <c r="C252" s="6" t="s">
        <v>192</v>
      </c>
      <c r="D252" s="21" t="s">
        <v>791</v>
      </c>
      <c r="E252" s="6" t="s">
        <v>743</v>
      </c>
      <c r="F252" s="6" t="s">
        <v>747</v>
      </c>
    </row>
    <row r="253" spans="1:6" ht="54.6" x14ac:dyDescent="0.15">
      <c r="A253" s="6" t="s">
        <v>752</v>
      </c>
      <c r="B253" s="7" t="s">
        <v>771</v>
      </c>
      <c r="C253" s="6" t="s">
        <v>283</v>
      </c>
      <c r="D253" s="23" t="s">
        <v>792</v>
      </c>
      <c r="E253" s="6" t="s">
        <v>806</v>
      </c>
      <c r="F253" s="6" t="s">
        <v>810</v>
      </c>
    </row>
    <row r="254" spans="1:6" ht="46.8" x14ac:dyDescent="0.15">
      <c r="A254" s="6" t="s">
        <v>753</v>
      </c>
      <c r="B254" s="7" t="s">
        <v>772</v>
      </c>
      <c r="C254" s="6" t="s">
        <v>786</v>
      </c>
      <c r="D254" s="21" t="s">
        <v>793</v>
      </c>
      <c r="E254" s="6" t="s">
        <v>806</v>
      </c>
      <c r="F254" s="6" t="s">
        <v>810</v>
      </c>
    </row>
    <row r="255" spans="1:6" ht="54.6" x14ac:dyDescent="0.15">
      <c r="A255" s="6" t="s">
        <v>754</v>
      </c>
      <c r="B255" s="7" t="s">
        <v>773</v>
      </c>
      <c r="C255" s="6" t="s">
        <v>189</v>
      </c>
      <c r="D255" s="21" t="s">
        <v>794</v>
      </c>
      <c r="E255" s="6" t="s">
        <v>807</v>
      </c>
      <c r="F255" s="6" t="s">
        <v>811</v>
      </c>
    </row>
    <row r="256" spans="1:6" ht="54.6" x14ac:dyDescent="0.15">
      <c r="A256" s="6" t="s">
        <v>755</v>
      </c>
      <c r="B256" s="7" t="s">
        <v>774</v>
      </c>
      <c r="C256" s="6" t="s">
        <v>189</v>
      </c>
      <c r="D256" s="21" t="s">
        <v>795</v>
      </c>
      <c r="E256" s="6" t="s">
        <v>807</v>
      </c>
      <c r="F256" s="6" t="s">
        <v>811</v>
      </c>
    </row>
    <row r="257" spans="1:6" ht="39" x14ac:dyDescent="0.15">
      <c r="A257" s="6" t="s">
        <v>756</v>
      </c>
      <c r="B257" s="7" t="s">
        <v>775</v>
      </c>
      <c r="C257" s="6" t="s">
        <v>184</v>
      </c>
      <c r="D257" s="21" t="s">
        <v>796</v>
      </c>
      <c r="E257" s="6" t="s">
        <v>807</v>
      </c>
      <c r="F257" s="6" t="s">
        <v>811</v>
      </c>
    </row>
    <row r="258" spans="1:6" ht="54.6" x14ac:dyDescent="0.15">
      <c r="A258" s="6" t="s">
        <v>757</v>
      </c>
      <c r="B258" s="7" t="s">
        <v>776</v>
      </c>
      <c r="C258" s="6" t="s">
        <v>187</v>
      </c>
      <c r="D258" s="21" t="s">
        <v>797</v>
      </c>
      <c r="E258" s="6" t="s">
        <v>808</v>
      </c>
      <c r="F258" s="6" t="s">
        <v>812</v>
      </c>
    </row>
    <row r="259" spans="1:6" ht="39" x14ac:dyDescent="0.15">
      <c r="A259" s="6" t="s">
        <v>758</v>
      </c>
      <c r="B259" s="7" t="s">
        <v>777</v>
      </c>
      <c r="C259" s="6" t="s">
        <v>285</v>
      </c>
      <c r="D259" s="21" t="s">
        <v>798</v>
      </c>
      <c r="E259" s="6" t="s">
        <v>808</v>
      </c>
      <c r="F259" s="6" t="s">
        <v>812</v>
      </c>
    </row>
    <row r="260" spans="1:6" ht="62.4" x14ac:dyDescent="0.25">
      <c r="A260" s="6" t="s">
        <v>759</v>
      </c>
      <c r="B260" s="7" t="s">
        <v>778</v>
      </c>
      <c r="C260" s="6" t="s">
        <v>192</v>
      </c>
      <c r="D260" s="7" t="s">
        <v>799</v>
      </c>
      <c r="E260" s="6" t="s">
        <v>808</v>
      </c>
      <c r="F260" s="6" t="s">
        <v>812</v>
      </c>
    </row>
    <row r="261" spans="1:6" ht="39" x14ac:dyDescent="0.15">
      <c r="A261" s="6" t="s">
        <v>760</v>
      </c>
      <c r="B261" s="7" t="s">
        <v>779</v>
      </c>
      <c r="C261" s="6" t="s">
        <v>190</v>
      </c>
      <c r="D261" s="21" t="s">
        <v>798</v>
      </c>
      <c r="E261" s="6" t="s">
        <v>808</v>
      </c>
      <c r="F261" s="6" t="s">
        <v>812</v>
      </c>
    </row>
    <row r="262" spans="1:6" ht="54.6" x14ac:dyDescent="0.25">
      <c r="A262" s="6" t="s">
        <v>761</v>
      </c>
      <c r="B262" s="7" t="s">
        <v>780</v>
      </c>
      <c r="C262" s="34"/>
      <c r="D262" s="7" t="s">
        <v>800</v>
      </c>
      <c r="E262" s="6" t="s">
        <v>808</v>
      </c>
      <c r="F262" s="6" t="s">
        <v>812</v>
      </c>
    </row>
    <row r="263" spans="1:6" ht="62.4" x14ac:dyDescent="0.25">
      <c r="A263" s="6" t="s">
        <v>762</v>
      </c>
      <c r="B263" s="7" t="s">
        <v>781</v>
      </c>
      <c r="C263" s="6" t="s">
        <v>787</v>
      </c>
      <c r="D263" s="7" t="s">
        <v>801</v>
      </c>
      <c r="E263" s="6" t="s">
        <v>809</v>
      </c>
      <c r="F263" s="6" t="s">
        <v>813</v>
      </c>
    </row>
    <row r="264" spans="1:6" ht="54.6" x14ac:dyDescent="0.15">
      <c r="A264" s="6" t="s">
        <v>763</v>
      </c>
      <c r="B264" s="7" t="s">
        <v>782</v>
      </c>
      <c r="C264" s="6" t="s">
        <v>787</v>
      </c>
      <c r="D264" s="21" t="s">
        <v>802</v>
      </c>
      <c r="E264" s="6" t="s">
        <v>809</v>
      </c>
      <c r="F264" s="6" t="s">
        <v>813</v>
      </c>
    </row>
    <row r="265" spans="1:6" ht="54.6" x14ac:dyDescent="0.25">
      <c r="A265" s="6" t="s">
        <v>764</v>
      </c>
      <c r="B265" s="7" t="s">
        <v>783</v>
      </c>
      <c r="C265" s="6" t="s">
        <v>185</v>
      </c>
      <c r="D265" s="7" t="s">
        <v>803</v>
      </c>
      <c r="E265" s="6" t="s">
        <v>809</v>
      </c>
      <c r="F265" s="6" t="s">
        <v>813</v>
      </c>
    </row>
    <row r="266" spans="1:6" ht="54.6" x14ac:dyDescent="0.15">
      <c r="A266" s="6" t="s">
        <v>765</v>
      </c>
      <c r="B266" s="7" t="s">
        <v>784</v>
      </c>
      <c r="C266" s="6" t="s">
        <v>284</v>
      </c>
      <c r="D266" s="21" t="s">
        <v>804</v>
      </c>
      <c r="E266" s="6" t="s">
        <v>809</v>
      </c>
      <c r="F266" s="6" t="s">
        <v>813</v>
      </c>
    </row>
    <row r="267" spans="1:6" ht="55.2" thickBot="1" x14ac:dyDescent="0.3">
      <c r="A267" s="24" t="s">
        <v>766</v>
      </c>
      <c r="B267" s="30" t="s">
        <v>785</v>
      </c>
      <c r="C267" s="30" t="s">
        <v>288</v>
      </c>
      <c r="D267" s="25" t="s">
        <v>805</v>
      </c>
      <c r="E267" s="24" t="s">
        <v>809</v>
      </c>
      <c r="F267" s="30" t="s">
        <v>813</v>
      </c>
    </row>
    <row r="268" spans="1:6" ht="31.8" thickBot="1" x14ac:dyDescent="0.2">
      <c r="A268" s="6" t="s">
        <v>814</v>
      </c>
      <c r="B268" s="21" t="s">
        <v>832</v>
      </c>
      <c r="C268" s="6" t="s">
        <v>288</v>
      </c>
      <c r="D268" s="21" t="s">
        <v>851</v>
      </c>
      <c r="E268" s="6" t="s">
        <v>809</v>
      </c>
      <c r="F268" s="6" t="s">
        <v>813</v>
      </c>
    </row>
    <row r="269" spans="1:6" ht="62.4" x14ac:dyDescent="0.15">
      <c r="A269" s="6" t="s">
        <v>815</v>
      </c>
      <c r="B269" s="7" t="s">
        <v>833</v>
      </c>
      <c r="C269" s="6" t="s">
        <v>187</v>
      </c>
      <c r="D269" s="21" t="s">
        <v>852</v>
      </c>
      <c r="E269" s="6" t="s">
        <v>809</v>
      </c>
      <c r="F269" s="6" t="s">
        <v>813</v>
      </c>
    </row>
    <row r="270" spans="1:6" ht="46.8" x14ac:dyDescent="0.15">
      <c r="A270" s="6" t="s">
        <v>816</v>
      </c>
      <c r="B270" s="7" t="s">
        <v>834</v>
      </c>
      <c r="C270" s="6" t="s">
        <v>187</v>
      </c>
      <c r="D270" s="23" t="s">
        <v>853</v>
      </c>
      <c r="E270" s="6" t="s">
        <v>809</v>
      </c>
      <c r="F270" s="6" t="s">
        <v>813</v>
      </c>
    </row>
    <row r="271" spans="1:6" ht="46.8" x14ac:dyDescent="0.15">
      <c r="A271" s="6" t="s">
        <v>817</v>
      </c>
      <c r="B271" s="7" t="s">
        <v>835</v>
      </c>
      <c r="C271" s="6" t="s">
        <v>191</v>
      </c>
      <c r="D271" s="21" t="s">
        <v>854</v>
      </c>
      <c r="E271" s="6" t="s">
        <v>809</v>
      </c>
      <c r="F271" s="6" t="s">
        <v>813</v>
      </c>
    </row>
    <row r="272" spans="1:6" ht="54.6" x14ac:dyDescent="0.15">
      <c r="A272" s="6" t="s">
        <v>818</v>
      </c>
      <c r="B272" s="7" t="s">
        <v>836</v>
      </c>
      <c r="C272" s="6" t="s">
        <v>191</v>
      </c>
      <c r="D272" s="21" t="s">
        <v>855</v>
      </c>
      <c r="E272" s="6" t="s">
        <v>809</v>
      </c>
      <c r="F272" s="6" t="s">
        <v>813</v>
      </c>
    </row>
    <row r="273" spans="1:6" ht="46.8" x14ac:dyDescent="0.25">
      <c r="A273" s="6" t="s">
        <v>819</v>
      </c>
      <c r="B273" s="7" t="s">
        <v>837</v>
      </c>
      <c r="C273" s="6" t="s">
        <v>182</v>
      </c>
      <c r="D273" s="22" t="s">
        <v>856</v>
      </c>
      <c r="E273" s="6" t="s">
        <v>809</v>
      </c>
      <c r="F273" s="6" t="s">
        <v>813</v>
      </c>
    </row>
    <row r="274" spans="1:6" ht="39" x14ac:dyDescent="0.25">
      <c r="A274" s="6" t="s">
        <v>820</v>
      </c>
      <c r="B274" s="7" t="s">
        <v>838</v>
      </c>
      <c r="C274" s="6" t="s">
        <v>182</v>
      </c>
      <c r="D274" s="22" t="s">
        <v>857</v>
      </c>
      <c r="E274" s="6" t="s">
        <v>809</v>
      </c>
      <c r="F274" s="6" t="s">
        <v>813</v>
      </c>
    </row>
    <row r="275" spans="1:6" ht="54.6" x14ac:dyDescent="0.15">
      <c r="A275" s="6" t="s">
        <v>821</v>
      </c>
      <c r="B275" s="7" t="s">
        <v>839</v>
      </c>
      <c r="C275" s="6" t="s">
        <v>456</v>
      </c>
      <c r="D275" s="21" t="s">
        <v>858</v>
      </c>
      <c r="E275" s="6" t="s">
        <v>809</v>
      </c>
      <c r="F275" s="6" t="s">
        <v>813</v>
      </c>
    </row>
    <row r="276" spans="1:6" ht="54.6" x14ac:dyDescent="0.15">
      <c r="A276" s="6" t="s">
        <v>822</v>
      </c>
      <c r="B276" s="7" t="s">
        <v>840</v>
      </c>
      <c r="C276" s="6" t="s">
        <v>373</v>
      </c>
      <c r="D276" s="21" t="s">
        <v>859</v>
      </c>
      <c r="E276" s="6" t="s">
        <v>809</v>
      </c>
      <c r="F276" s="6" t="s">
        <v>813</v>
      </c>
    </row>
    <row r="277" spans="1:6" ht="31.2" x14ac:dyDescent="0.15">
      <c r="A277" s="6" t="s">
        <v>823</v>
      </c>
      <c r="B277" s="7" t="s">
        <v>841</v>
      </c>
      <c r="C277" s="6" t="s">
        <v>192</v>
      </c>
      <c r="D277" s="21" t="s">
        <v>860</v>
      </c>
      <c r="E277" s="6" t="s">
        <v>809</v>
      </c>
      <c r="F277" s="6" t="s">
        <v>813</v>
      </c>
    </row>
    <row r="278" spans="1:6" ht="54.6" x14ac:dyDescent="0.25">
      <c r="A278" s="6" t="s">
        <v>824</v>
      </c>
      <c r="B278" s="7" t="s">
        <v>842</v>
      </c>
      <c r="C278" s="6" t="s">
        <v>192</v>
      </c>
      <c r="D278" s="7" t="s">
        <v>861</v>
      </c>
      <c r="E278" s="6" t="s">
        <v>809</v>
      </c>
      <c r="F278" s="6" t="s">
        <v>813</v>
      </c>
    </row>
    <row r="279" spans="1:6" ht="46.8" x14ac:dyDescent="0.15">
      <c r="A279" s="6" t="s">
        <v>825</v>
      </c>
      <c r="B279" s="6" t="s">
        <v>843</v>
      </c>
      <c r="C279" s="6" t="s">
        <v>850</v>
      </c>
      <c r="D279" s="21" t="s">
        <v>862</v>
      </c>
      <c r="E279" s="6" t="s">
        <v>809</v>
      </c>
      <c r="F279" s="6" t="s">
        <v>813</v>
      </c>
    </row>
    <row r="280" spans="1:6" ht="54.6" x14ac:dyDescent="0.15">
      <c r="A280" s="6" t="s">
        <v>826</v>
      </c>
      <c r="B280" s="7" t="s">
        <v>844</v>
      </c>
      <c r="C280" s="6" t="s">
        <v>188</v>
      </c>
      <c r="D280" s="21" t="s">
        <v>863</v>
      </c>
      <c r="E280" s="6" t="s">
        <v>869</v>
      </c>
      <c r="F280" s="6" t="s">
        <v>871</v>
      </c>
    </row>
    <row r="281" spans="1:6" ht="39" x14ac:dyDescent="0.25">
      <c r="A281" s="6" t="s">
        <v>827</v>
      </c>
      <c r="B281" s="7" t="s">
        <v>845</v>
      </c>
      <c r="C281" s="6" t="s">
        <v>184</v>
      </c>
      <c r="D281" s="7" t="s">
        <v>864</v>
      </c>
      <c r="E281" s="6" t="s">
        <v>869</v>
      </c>
      <c r="F281" s="6" t="s">
        <v>871</v>
      </c>
    </row>
    <row r="282" spans="1:6" ht="46.8" x14ac:dyDescent="0.25">
      <c r="A282" s="6" t="s">
        <v>828</v>
      </c>
      <c r="B282" s="7" t="s">
        <v>846</v>
      </c>
      <c r="C282" s="6" t="s">
        <v>375</v>
      </c>
      <c r="D282" s="7" t="s">
        <v>865</v>
      </c>
      <c r="E282" s="6" t="s">
        <v>869</v>
      </c>
      <c r="F282" s="6" t="s">
        <v>871</v>
      </c>
    </row>
    <row r="283" spans="1:6" ht="54.6" x14ac:dyDescent="0.25">
      <c r="A283" s="6" t="s">
        <v>829</v>
      </c>
      <c r="B283" s="7" t="s">
        <v>847</v>
      </c>
      <c r="C283" s="6" t="s">
        <v>787</v>
      </c>
      <c r="D283" s="7" t="s">
        <v>866</v>
      </c>
      <c r="E283" s="6" t="s">
        <v>870</v>
      </c>
      <c r="F283" s="6" t="s">
        <v>872</v>
      </c>
    </row>
    <row r="284" spans="1:6" ht="54.6" x14ac:dyDescent="0.25">
      <c r="A284" s="6" t="s">
        <v>830</v>
      </c>
      <c r="B284" s="7" t="s">
        <v>848</v>
      </c>
      <c r="C284" s="6" t="s">
        <v>286</v>
      </c>
      <c r="D284" s="7" t="s">
        <v>867</v>
      </c>
      <c r="E284" s="6" t="s">
        <v>870</v>
      </c>
      <c r="F284" s="6" t="s">
        <v>872</v>
      </c>
    </row>
    <row r="285" spans="1:6" ht="55.2" thickBot="1" x14ac:dyDescent="0.3">
      <c r="A285" s="6" t="s">
        <v>831</v>
      </c>
      <c r="B285" s="7" t="s">
        <v>849</v>
      </c>
      <c r="C285" s="6" t="s">
        <v>372</v>
      </c>
      <c r="D285" s="7" t="s">
        <v>868</v>
      </c>
      <c r="E285" s="6" t="s">
        <v>870</v>
      </c>
      <c r="F285" s="6" t="s">
        <v>872</v>
      </c>
    </row>
    <row r="286" spans="1:6" ht="47.4" thickBot="1" x14ac:dyDescent="0.2">
      <c r="A286" s="20" t="s">
        <v>873</v>
      </c>
      <c r="B286" s="28" t="s">
        <v>890</v>
      </c>
      <c r="C286" s="20" t="s">
        <v>187</v>
      </c>
      <c r="D286" s="39" t="s">
        <v>907</v>
      </c>
      <c r="E286" s="20" t="s">
        <v>870</v>
      </c>
      <c r="F286" s="36" t="s">
        <v>872</v>
      </c>
    </row>
    <row r="287" spans="1:6" ht="54.6" x14ac:dyDescent="0.25">
      <c r="A287" s="6" t="s">
        <v>874</v>
      </c>
      <c r="B287" s="7" t="s">
        <v>891</v>
      </c>
      <c r="C287" s="6" t="s">
        <v>282</v>
      </c>
      <c r="D287" s="7" t="s">
        <v>908</v>
      </c>
      <c r="E287" s="6" t="s">
        <v>870</v>
      </c>
      <c r="F287" s="6" t="s">
        <v>872</v>
      </c>
    </row>
    <row r="288" spans="1:6" ht="31.2" x14ac:dyDescent="0.15">
      <c r="A288" s="6" t="s">
        <v>875</v>
      </c>
      <c r="B288" s="7" t="s">
        <v>892</v>
      </c>
      <c r="C288" s="6" t="s">
        <v>283</v>
      </c>
      <c r="D288" s="21" t="s">
        <v>909</v>
      </c>
      <c r="E288" s="6" t="s">
        <v>870</v>
      </c>
      <c r="F288" s="6" t="s">
        <v>872</v>
      </c>
    </row>
    <row r="289" spans="1:6" ht="54.6" x14ac:dyDescent="0.25">
      <c r="A289" s="6" t="s">
        <v>876</v>
      </c>
      <c r="B289" s="6" t="s">
        <v>893</v>
      </c>
      <c r="C289" s="6" t="s">
        <v>373</v>
      </c>
      <c r="D289" s="7" t="s">
        <v>910</v>
      </c>
      <c r="E289" s="6" t="s">
        <v>870</v>
      </c>
      <c r="F289" s="6" t="s">
        <v>872</v>
      </c>
    </row>
    <row r="290" spans="1:6" ht="70.2" x14ac:dyDescent="0.15">
      <c r="A290" s="6" t="s">
        <v>877</v>
      </c>
      <c r="B290" s="7" t="s">
        <v>894</v>
      </c>
      <c r="C290" s="6" t="s">
        <v>286</v>
      </c>
      <c r="D290" s="21" t="s">
        <v>911</v>
      </c>
      <c r="E290" s="6" t="s">
        <v>924</v>
      </c>
      <c r="F290" s="6" t="s">
        <v>927</v>
      </c>
    </row>
    <row r="291" spans="1:6" ht="54.6" x14ac:dyDescent="0.15">
      <c r="A291" s="6" t="s">
        <v>878</v>
      </c>
      <c r="B291" s="7" t="s">
        <v>895</v>
      </c>
      <c r="C291" s="6" t="s">
        <v>288</v>
      </c>
      <c r="D291" s="21" t="s">
        <v>912</v>
      </c>
      <c r="E291" s="6" t="s">
        <v>924</v>
      </c>
      <c r="F291" s="6" t="s">
        <v>927</v>
      </c>
    </row>
    <row r="292" spans="1:6" ht="54.6" x14ac:dyDescent="0.15">
      <c r="A292" s="6" t="s">
        <v>879</v>
      </c>
      <c r="B292" s="6" t="s">
        <v>896</v>
      </c>
      <c r="C292" s="6" t="s">
        <v>186</v>
      </c>
      <c r="D292" s="21" t="s">
        <v>913</v>
      </c>
      <c r="E292" s="6" t="s">
        <v>924</v>
      </c>
      <c r="F292" s="6" t="s">
        <v>927</v>
      </c>
    </row>
    <row r="293" spans="1:6" ht="39" x14ac:dyDescent="0.25">
      <c r="A293" s="6" t="s">
        <v>880</v>
      </c>
      <c r="B293" s="7" t="s">
        <v>897</v>
      </c>
      <c r="C293" s="6" t="s">
        <v>189</v>
      </c>
      <c r="D293" s="7" t="s">
        <v>914</v>
      </c>
      <c r="E293" s="6" t="s">
        <v>924</v>
      </c>
      <c r="F293" s="6" t="s">
        <v>927</v>
      </c>
    </row>
    <row r="294" spans="1:6" ht="54.6" x14ac:dyDescent="0.15">
      <c r="A294" s="6" t="s">
        <v>881</v>
      </c>
      <c r="B294" s="7" t="s">
        <v>898</v>
      </c>
      <c r="C294" s="6" t="s">
        <v>184</v>
      </c>
      <c r="D294" s="21" t="s">
        <v>915</v>
      </c>
      <c r="E294" s="6" t="s">
        <v>924</v>
      </c>
      <c r="F294" s="6" t="s">
        <v>927</v>
      </c>
    </row>
    <row r="295" spans="1:6" ht="62.4" x14ac:dyDescent="0.15">
      <c r="A295" s="6" t="s">
        <v>882</v>
      </c>
      <c r="B295" s="7" t="s">
        <v>899</v>
      </c>
      <c r="C295" s="6" t="s">
        <v>282</v>
      </c>
      <c r="D295" s="21" t="s">
        <v>916</v>
      </c>
      <c r="E295" s="6" t="s">
        <v>924</v>
      </c>
      <c r="F295" s="6" t="s">
        <v>927</v>
      </c>
    </row>
    <row r="296" spans="1:6" ht="39" x14ac:dyDescent="0.25">
      <c r="A296" s="6" t="s">
        <v>883</v>
      </c>
      <c r="B296" s="7" t="s">
        <v>900</v>
      </c>
      <c r="C296" s="34"/>
      <c r="D296" s="22" t="s">
        <v>917</v>
      </c>
      <c r="E296" s="6" t="s">
        <v>924</v>
      </c>
      <c r="F296" s="6" t="s">
        <v>927</v>
      </c>
    </row>
    <row r="297" spans="1:6" ht="39" x14ac:dyDescent="0.15">
      <c r="A297" s="6" t="s">
        <v>884</v>
      </c>
      <c r="B297" s="6" t="s">
        <v>901</v>
      </c>
      <c r="C297" s="6" t="s">
        <v>286</v>
      </c>
      <c r="D297" s="21" t="s">
        <v>918</v>
      </c>
      <c r="E297" s="6" t="s">
        <v>925</v>
      </c>
      <c r="F297" s="6" t="s">
        <v>928</v>
      </c>
    </row>
    <row r="298" spans="1:6" ht="62.4" x14ac:dyDescent="0.15">
      <c r="A298" s="6" t="s">
        <v>885</v>
      </c>
      <c r="B298" s="7" t="s">
        <v>902</v>
      </c>
      <c r="C298" s="6" t="s">
        <v>288</v>
      </c>
      <c r="D298" s="21" t="s">
        <v>919</v>
      </c>
      <c r="E298" s="6" t="s">
        <v>925</v>
      </c>
      <c r="F298" s="6" t="s">
        <v>928</v>
      </c>
    </row>
    <row r="299" spans="1:6" ht="62.4" x14ac:dyDescent="0.25">
      <c r="A299" s="6" t="s">
        <v>886</v>
      </c>
      <c r="B299" s="7" t="s">
        <v>903</v>
      </c>
      <c r="C299" s="6" t="s">
        <v>188</v>
      </c>
      <c r="D299" s="7" t="s">
        <v>920</v>
      </c>
      <c r="E299" s="6" t="s">
        <v>925</v>
      </c>
      <c r="F299" s="6" t="s">
        <v>928</v>
      </c>
    </row>
    <row r="300" spans="1:6" ht="54.6" x14ac:dyDescent="0.15">
      <c r="A300" s="6" t="s">
        <v>887</v>
      </c>
      <c r="B300" s="7" t="s">
        <v>904</v>
      </c>
      <c r="C300" s="6" t="s">
        <v>187</v>
      </c>
      <c r="D300" s="21" t="s">
        <v>921</v>
      </c>
      <c r="E300" s="6" t="s">
        <v>925</v>
      </c>
      <c r="F300" s="6" t="s">
        <v>928</v>
      </c>
    </row>
    <row r="301" spans="1:6" ht="39" x14ac:dyDescent="0.25">
      <c r="A301" s="6" t="s">
        <v>888</v>
      </c>
      <c r="B301" s="7" t="s">
        <v>905</v>
      </c>
      <c r="C301" s="6" t="s">
        <v>598</v>
      </c>
      <c r="D301" s="7" t="s">
        <v>922</v>
      </c>
      <c r="E301" s="6" t="s">
        <v>926</v>
      </c>
      <c r="F301" s="6" t="s">
        <v>929</v>
      </c>
    </row>
    <row r="302" spans="1:6" ht="55.2" thickBot="1" x14ac:dyDescent="0.3">
      <c r="A302" s="6" t="s">
        <v>889</v>
      </c>
      <c r="B302" s="7" t="s">
        <v>906</v>
      </c>
      <c r="C302" s="6" t="s">
        <v>286</v>
      </c>
      <c r="D302" s="7" t="s">
        <v>923</v>
      </c>
      <c r="E302" s="6" t="s">
        <v>926</v>
      </c>
      <c r="F302" s="6" t="s">
        <v>929</v>
      </c>
    </row>
    <row r="303" spans="1:6" ht="31.8" thickBot="1" x14ac:dyDescent="0.3">
      <c r="A303" s="20" t="s">
        <v>930</v>
      </c>
      <c r="B303" s="20" t="s">
        <v>950</v>
      </c>
      <c r="C303" s="20" t="s">
        <v>185</v>
      </c>
      <c r="D303" s="28" t="s">
        <v>971</v>
      </c>
      <c r="E303" s="20" t="s">
        <v>926</v>
      </c>
      <c r="F303" s="20" t="s">
        <v>929</v>
      </c>
    </row>
    <row r="304" spans="1:6" ht="31.2" x14ac:dyDescent="0.15">
      <c r="A304" s="6" t="s">
        <v>931</v>
      </c>
      <c r="B304" s="7" t="s">
        <v>951</v>
      </c>
      <c r="C304" s="6" t="s">
        <v>185</v>
      </c>
      <c r="D304" s="21" t="s">
        <v>972</v>
      </c>
      <c r="E304" s="6" t="s">
        <v>926</v>
      </c>
      <c r="F304" s="6" t="s">
        <v>929</v>
      </c>
    </row>
    <row r="305" spans="1:6" ht="46.8" x14ac:dyDescent="0.25">
      <c r="A305" s="6" t="s">
        <v>932</v>
      </c>
      <c r="B305" s="7" t="s">
        <v>952</v>
      </c>
      <c r="C305" s="6" t="s">
        <v>288</v>
      </c>
      <c r="D305" s="7" t="s">
        <v>973</v>
      </c>
      <c r="E305" s="6" t="s">
        <v>926</v>
      </c>
      <c r="F305" s="6" t="s">
        <v>929</v>
      </c>
    </row>
    <row r="306" spans="1:6" ht="46.8" x14ac:dyDescent="0.25">
      <c r="A306" s="6" t="s">
        <v>933</v>
      </c>
      <c r="B306" s="7" t="s">
        <v>953</v>
      </c>
      <c r="C306" s="6" t="s">
        <v>188</v>
      </c>
      <c r="D306" s="22" t="s">
        <v>974</v>
      </c>
      <c r="E306" s="6" t="s">
        <v>926</v>
      </c>
      <c r="F306" s="6" t="s">
        <v>929</v>
      </c>
    </row>
    <row r="307" spans="1:6" ht="54.6" x14ac:dyDescent="0.25">
      <c r="A307" s="6" t="s">
        <v>934</v>
      </c>
      <c r="B307" s="7" t="s">
        <v>954</v>
      </c>
      <c r="C307" s="6" t="s">
        <v>188</v>
      </c>
      <c r="D307" s="7" t="s">
        <v>975</v>
      </c>
      <c r="E307" s="6" t="s">
        <v>926</v>
      </c>
      <c r="F307" s="6" t="s">
        <v>929</v>
      </c>
    </row>
    <row r="308" spans="1:6" ht="46.8" x14ac:dyDescent="0.15">
      <c r="A308" s="6" t="s">
        <v>935</v>
      </c>
      <c r="B308" s="7" t="s">
        <v>955</v>
      </c>
      <c r="C308" s="6" t="s">
        <v>188</v>
      </c>
      <c r="D308" s="21" t="s">
        <v>976</v>
      </c>
      <c r="E308" s="6" t="s">
        <v>926</v>
      </c>
      <c r="F308" s="6" t="s">
        <v>929</v>
      </c>
    </row>
    <row r="309" spans="1:6" ht="31.2" x14ac:dyDescent="0.15">
      <c r="A309" s="6" t="s">
        <v>936</v>
      </c>
      <c r="B309" s="21" t="s">
        <v>956</v>
      </c>
      <c r="C309" s="6" t="s">
        <v>193</v>
      </c>
      <c r="D309" s="21" t="s">
        <v>977</v>
      </c>
      <c r="E309" s="6" t="s">
        <v>926</v>
      </c>
      <c r="F309" s="6" t="s">
        <v>929</v>
      </c>
    </row>
    <row r="310" spans="1:6" ht="54.6" x14ac:dyDescent="0.15">
      <c r="A310" s="6" t="s">
        <v>937</v>
      </c>
      <c r="B310" s="7" t="s">
        <v>957</v>
      </c>
      <c r="C310" s="6" t="s">
        <v>193</v>
      </c>
      <c r="D310" s="21" t="s">
        <v>978</v>
      </c>
      <c r="E310" s="6" t="s">
        <v>926</v>
      </c>
      <c r="F310" s="6" t="s">
        <v>929</v>
      </c>
    </row>
    <row r="311" spans="1:6" ht="46.8" x14ac:dyDescent="0.15">
      <c r="A311" s="6" t="s">
        <v>938</v>
      </c>
      <c r="B311" s="6" t="s">
        <v>958</v>
      </c>
      <c r="C311" s="6" t="s">
        <v>189</v>
      </c>
      <c r="D311" s="23" t="s">
        <v>979</v>
      </c>
      <c r="E311" s="6" t="s">
        <v>926</v>
      </c>
      <c r="F311" s="6" t="s">
        <v>929</v>
      </c>
    </row>
    <row r="312" spans="1:6" ht="46.8" x14ac:dyDescent="0.15">
      <c r="A312" s="6" t="s">
        <v>939</v>
      </c>
      <c r="B312" s="7" t="s">
        <v>959</v>
      </c>
      <c r="C312" s="6" t="s">
        <v>187</v>
      </c>
      <c r="D312" s="21" t="s">
        <v>980</v>
      </c>
      <c r="E312" s="6" t="s">
        <v>926</v>
      </c>
      <c r="F312" s="6" t="s">
        <v>929</v>
      </c>
    </row>
    <row r="313" spans="1:6" ht="62.4" x14ac:dyDescent="0.15">
      <c r="A313" s="6" t="s">
        <v>940</v>
      </c>
      <c r="B313" s="6" t="s">
        <v>960</v>
      </c>
      <c r="C313" s="6" t="s">
        <v>191</v>
      </c>
      <c r="D313" s="21" t="s">
        <v>981</v>
      </c>
      <c r="E313" s="6" t="s">
        <v>926</v>
      </c>
      <c r="F313" s="6" t="s">
        <v>929</v>
      </c>
    </row>
    <row r="314" spans="1:6" ht="62.4" x14ac:dyDescent="0.25">
      <c r="A314" s="6" t="s">
        <v>941</v>
      </c>
      <c r="B314" s="7" t="s">
        <v>961</v>
      </c>
      <c r="C314" s="6" t="s">
        <v>283</v>
      </c>
      <c r="D314" s="7" t="s">
        <v>982</v>
      </c>
      <c r="E314" s="6" t="s">
        <v>926</v>
      </c>
      <c r="F314" s="6" t="s">
        <v>929</v>
      </c>
    </row>
    <row r="315" spans="1:6" ht="62.4" x14ac:dyDescent="0.15">
      <c r="A315" s="6" t="s">
        <v>942</v>
      </c>
      <c r="B315" s="7" t="s">
        <v>962</v>
      </c>
      <c r="C315" s="6" t="s">
        <v>289</v>
      </c>
      <c r="D315" s="21" t="s">
        <v>983</v>
      </c>
      <c r="E315" s="6" t="s">
        <v>926</v>
      </c>
      <c r="F315" s="6" t="s">
        <v>929</v>
      </c>
    </row>
    <row r="316" spans="1:6" ht="62.4" x14ac:dyDescent="0.25">
      <c r="A316" s="6" t="s">
        <v>943</v>
      </c>
      <c r="B316" s="7" t="s">
        <v>963</v>
      </c>
      <c r="C316" s="6" t="s">
        <v>970</v>
      </c>
      <c r="D316" s="7" t="s">
        <v>984</v>
      </c>
      <c r="E316" s="6" t="s">
        <v>926</v>
      </c>
      <c r="F316" s="6" t="s">
        <v>929</v>
      </c>
    </row>
    <row r="317" spans="1:6" ht="39" x14ac:dyDescent="0.25">
      <c r="A317" s="6" t="s">
        <v>944</v>
      </c>
      <c r="B317" s="6" t="s">
        <v>964</v>
      </c>
      <c r="C317" s="6" t="s">
        <v>288</v>
      </c>
      <c r="D317" s="22" t="s">
        <v>985</v>
      </c>
      <c r="E317" s="6" t="s">
        <v>991</v>
      </c>
      <c r="F317" s="6" t="s">
        <v>948</v>
      </c>
    </row>
    <row r="318" spans="1:6" ht="46.8" x14ac:dyDescent="0.15">
      <c r="A318" s="6" t="s">
        <v>945</v>
      </c>
      <c r="B318" s="7" t="s">
        <v>965</v>
      </c>
      <c r="C318" s="6" t="s">
        <v>188</v>
      </c>
      <c r="D318" s="21" t="s">
        <v>986</v>
      </c>
      <c r="E318" s="6" t="s">
        <v>991</v>
      </c>
      <c r="F318" s="6" t="s">
        <v>948</v>
      </c>
    </row>
    <row r="319" spans="1:6" ht="46.8" x14ac:dyDescent="0.15">
      <c r="A319" s="6" t="s">
        <v>946</v>
      </c>
      <c r="B319" s="7" t="s">
        <v>966</v>
      </c>
      <c r="C319" s="6" t="s">
        <v>184</v>
      </c>
      <c r="D319" s="21" t="s">
        <v>987</v>
      </c>
      <c r="E319" s="6" t="s">
        <v>991</v>
      </c>
      <c r="F319" s="6" t="s">
        <v>948</v>
      </c>
    </row>
    <row r="320" spans="1:6" ht="39" x14ac:dyDescent="0.25">
      <c r="A320" s="6" t="s">
        <v>947</v>
      </c>
      <c r="B320" s="6" t="s">
        <v>967</v>
      </c>
      <c r="C320" s="6" t="s">
        <v>375</v>
      </c>
      <c r="D320" s="22" t="s">
        <v>988</v>
      </c>
      <c r="E320" s="6" t="s">
        <v>991</v>
      </c>
      <c r="F320" s="6" t="s">
        <v>948</v>
      </c>
    </row>
    <row r="321" spans="1:6" ht="31.2" x14ac:dyDescent="0.25">
      <c r="A321" s="6" t="s">
        <v>948</v>
      </c>
      <c r="B321" s="22" t="s">
        <v>968</v>
      </c>
      <c r="C321" s="6" t="s">
        <v>286</v>
      </c>
      <c r="D321" s="7" t="s">
        <v>989</v>
      </c>
      <c r="E321" s="6" t="s">
        <v>992</v>
      </c>
      <c r="F321" s="6" t="s">
        <v>938</v>
      </c>
    </row>
    <row r="322" spans="1:6" ht="39.6" thickBot="1" x14ac:dyDescent="0.3">
      <c r="A322" s="6" t="s">
        <v>949</v>
      </c>
      <c r="B322" s="7" t="s">
        <v>969</v>
      </c>
      <c r="C322" s="6" t="s">
        <v>185</v>
      </c>
      <c r="D322" s="7" t="s">
        <v>990</v>
      </c>
      <c r="E322" s="6" t="s">
        <v>992</v>
      </c>
      <c r="F322" s="6" t="s">
        <v>938</v>
      </c>
    </row>
    <row r="323" spans="1:6" ht="24" thickBot="1" x14ac:dyDescent="0.3">
      <c r="A323" s="20" t="s">
        <v>993</v>
      </c>
      <c r="B323" s="28" t="s">
        <v>1010</v>
      </c>
      <c r="C323" s="20" t="s">
        <v>288</v>
      </c>
      <c r="D323" s="28" t="s">
        <v>1029</v>
      </c>
      <c r="E323" s="20" t="s">
        <v>992</v>
      </c>
      <c r="F323" s="20" t="s">
        <v>938</v>
      </c>
    </row>
    <row r="324" spans="1:6" ht="54.6" x14ac:dyDescent="0.25">
      <c r="A324" s="6" t="s">
        <v>994</v>
      </c>
      <c r="B324" s="6" t="s">
        <v>1011</v>
      </c>
      <c r="C324" s="6" t="s">
        <v>456</v>
      </c>
      <c r="D324" s="7" t="s">
        <v>1030</v>
      </c>
      <c r="E324" s="6" t="s">
        <v>992</v>
      </c>
      <c r="F324" s="6" t="s">
        <v>938</v>
      </c>
    </row>
    <row r="325" spans="1:6" ht="62.4" x14ac:dyDescent="0.15">
      <c r="A325" s="6" t="s">
        <v>995</v>
      </c>
      <c r="B325" s="7" t="s">
        <v>1012</v>
      </c>
      <c r="C325" s="6" t="s">
        <v>284</v>
      </c>
      <c r="D325" s="21" t="s">
        <v>1031</v>
      </c>
      <c r="E325" s="6" t="s">
        <v>1048</v>
      </c>
      <c r="F325" s="6" t="s">
        <v>888</v>
      </c>
    </row>
    <row r="326" spans="1:6" ht="46.8" x14ac:dyDescent="0.15">
      <c r="A326" s="6" t="s">
        <v>996</v>
      </c>
      <c r="B326" s="7" t="s">
        <v>1013</v>
      </c>
      <c r="C326" s="6" t="s">
        <v>186</v>
      </c>
      <c r="D326" s="21" t="s">
        <v>1032</v>
      </c>
      <c r="E326" s="6" t="s">
        <v>1048</v>
      </c>
      <c r="F326" s="6" t="s">
        <v>888</v>
      </c>
    </row>
    <row r="327" spans="1:6" ht="46.8" x14ac:dyDescent="0.15">
      <c r="A327" s="6" t="s">
        <v>997</v>
      </c>
      <c r="B327" s="7" t="s">
        <v>1014</v>
      </c>
      <c r="C327" s="6" t="s">
        <v>186</v>
      </c>
      <c r="D327" s="23" t="s">
        <v>1033</v>
      </c>
      <c r="E327" s="6" t="s">
        <v>1048</v>
      </c>
      <c r="F327" s="6" t="s">
        <v>888</v>
      </c>
    </row>
    <row r="328" spans="1:6" ht="54.6" x14ac:dyDescent="0.15">
      <c r="A328" s="6" t="s">
        <v>998</v>
      </c>
      <c r="B328" s="7" t="s">
        <v>1015</v>
      </c>
      <c r="C328" s="6" t="s">
        <v>283</v>
      </c>
      <c r="D328" s="21" t="s">
        <v>1034</v>
      </c>
      <c r="E328" s="6" t="s">
        <v>1048</v>
      </c>
      <c r="F328" s="6" t="s">
        <v>888</v>
      </c>
    </row>
    <row r="329" spans="1:6" ht="54.6" x14ac:dyDescent="0.15">
      <c r="A329" s="6" t="s">
        <v>999</v>
      </c>
      <c r="B329" s="7" t="s">
        <v>1016</v>
      </c>
      <c r="C329" s="6" t="s">
        <v>288</v>
      </c>
      <c r="D329" s="21" t="s">
        <v>1035</v>
      </c>
      <c r="E329" s="6" t="s">
        <v>1049</v>
      </c>
      <c r="F329" s="6" t="s">
        <v>878</v>
      </c>
    </row>
    <row r="330" spans="1:6" ht="54.6" x14ac:dyDescent="0.15">
      <c r="A330" s="6" t="s">
        <v>1000</v>
      </c>
      <c r="B330" s="7" t="s">
        <v>1017</v>
      </c>
      <c r="C330" s="6" t="s">
        <v>193</v>
      </c>
      <c r="D330" s="21" t="s">
        <v>1036</v>
      </c>
      <c r="E330" s="6" t="s">
        <v>1049</v>
      </c>
      <c r="F330" s="6" t="s">
        <v>878</v>
      </c>
    </row>
    <row r="331" spans="1:6" ht="54.6" x14ac:dyDescent="0.15">
      <c r="A331" s="6" t="s">
        <v>929</v>
      </c>
      <c r="B331" s="7" t="s">
        <v>1018</v>
      </c>
      <c r="C331" s="6" t="s">
        <v>186</v>
      </c>
      <c r="D331" s="21" t="s">
        <v>1037</v>
      </c>
      <c r="E331" s="6" t="s">
        <v>1049</v>
      </c>
      <c r="F331" s="6" t="s">
        <v>878</v>
      </c>
    </row>
    <row r="332" spans="1:6" ht="31.2" x14ac:dyDescent="0.15">
      <c r="A332" s="6" t="s">
        <v>1001</v>
      </c>
      <c r="B332" s="21" t="s">
        <v>1019</v>
      </c>
      <c r="C332" s="6" t="s">
        <v>184</v>
      </c>
      <c r="D332" s="21" t="s">
        <v>1038</v>
      </c>
      <c r="E332" s="6" t="s">
        <v>1049</v>
      </c>
      <c r="F332" s="6" t="s">
        <v>878</v>
      </c>
    </row>
    <row r="333" spans="1:6" ht="54.6" x14ac:dyDescent="0.15">
      <c r="A333" s="6" t="s">
        <v>1002</v>
      </c>
      <c r="B333" s="7" t="s">
        <v>1020</v>
      </c>
      <c r="C333" s="6" t="s">
        <v>187</v>
      </c>
      <c r="D333" s="23" t="s">
        <v>1039</v>
      </c>
      <c r="E333" s="6" t="s">
        <v>1049</v>
      </c>
      <c r="F333" s="6" t="s">
        <v>878</v>
      </c>
    </row>
    <row r="334" spans="1:6" ht="46.8" x14ac:dyDescent="0.15">
      <c r="A334" s="6" t="s">
        <v>1003</v>
      </c>
      <c r="B334" s="7" t="s">
        <v>1021</v>
      </c>
      <c r="C334" s="34"/>
      <c r="D334" s="21" t="s">
        <v>1040</v>
      </c>
      <c r="E334" s="6" t="s">
        <v>1049</v>
      </c>
      <c r="F334" s="6" t="s">
        <v>878</v>
      </c>
    </row>
    <row r="335" spans="1:6" ht="62.4" x14ac:dyDescent="0.15">
      <c r="A335" s="6" t="s">
        <v>1004</v>
      </c>
      <c r="B335" s="7" t="s">
        <v>1022</v>
      </c>
      <c r="C335" s="6" t="s">
        <v>286</v>
      </c>
      <c r="D335" s="21" t="s">
        <v>1041</v>
      </c>
      <c r="E335" s="6" t="s">
        <v>1050</v>
      </c>
      <c r="F335" s="6" t="s">
        <v>827</v>
      </c>
    </row>
    <row r="336" spans="1:6" ht="46.8" x14ac:dyDescent="0.15">
      <c r="A336" s="6" t="s">
        <v>1005</v>
      </c>
      <c r="B336" s="7" t="s">
        <v>1023</v>
      </c>
      <c r="C336" s="6" t="s">
        <v>286</v>
      </c>
      <c r="D336" s="21" t="s">
        <v>1042</v>
      </c>
      <c r="E336" s="6" t="s">
        <v>1050</v>
      </c>
      <c r="F336" s="6" t="s">
        <v>827</v>
      </c>
    </row>
    <row r="337" spans="1:6" ht="54.6" x14ac:dyDescent="0.25">
      <c r="A337" s="6" t="s">
        <v>1006</v>
      </c>
      <c r="B337" s="7" t="s">
        <v>1024</v>
      </c>
      <c r="C337" s="6" t="s">
        <v>284</v>
      </c>
      <c r="D337" s="7" t="s">
        <v>1043</v>
      </c>
      <c r="E337" s="6" t="s">
        <v>1050</v>
      </c>
      <c r="F337" s="6" t="s">
        <v>827</v>
      </c>
    </row>
    <row r="338" spans="1:6" ht="31.2" x14ac:dyDescent="0.15">
      <c r="A338" s="6" t="s">
        <v>1007</v>
      </c>
      <c r="B338" s="21" t="s">
        <v>1025</v>
      </c>
      <c r="C338" s="6" t="s">
        <v>284</v>
      </c>
      <c r="D338" s="21" t="s">
        <v>1044</v>
      </c>
      <c r="E338" s="6" t="s">
        <v>1050</v>
      </c>
      <c r="F338" s="6" t="s">
        <v>827</v>
      </c>
    </row>
    <row r="339" spans="1:6" ht="46.8" x14ac:dyDescent="0.15">
      <c r="A339" s="6" t="s">
        <v>1008</v>
      </c>
      <c r="B339" s="41" t="s">
        <v>1026</v>
      </c>
      <c r="C339" s="6" t="s">
        <v>188</v>
      </c>
      <c r="D339" s="21" t="s">
        <v>1045</v>
      </c>
      <c r="E339" s="6" t="s">
        <v>1050</v>
      </c>
      <c r="F339" s="6" t="s">
        <v>827</v>
      </c>
    </row>
    <row r="340" spans="1:6" ht="54.6" x14ac:dyDescent="0.25">
      <c r="A340" s="6" t="s">
        <v>1009</v>
      </c>
      <c r="B340" s="7" t="s">
        <v>1027</v>
      </c>
      <c r="C340" s="6" t="s">
        <v>188</v>
      </c>
      <c r="D340" s="22" t="s">
        <v>1046</v>
      </c>
      <c r="E340" s="6" t="s">
        <v>1050</v>
      </c>
      <c r="F340" s="6" t="s">
        <v>827</v>
      </c>
    </row>
    <row r="341" spans="1:6" ht="47.4" thickBot="1" x14ac:dyDescent="0.3">
      <c r="A341" s="6" t="s">
        <v>928</v>
      </c>
      <c r="B341" s="7" t="s">
        <v>1028</v>
      </c>
      <c r="C341" s="6" t="s">
        <v>188</v>
      </c>
      <c r="D341" s="7" t="s">
        <v>1047</v>
      </c>
      <c r="E341" s="6" t="s">
        <v>1050</v>
      </c>
      <c r="F341" s="6" t="s">
        <v>827</v>
      </c>
    </row>
    <row r="342" spans="1:6" ht="47.4" thickBot="1" x14ac:dyDescent="0.2">
      <c r="A342" s="20" t="s">
        <v>1051</v>
      </c>
      <c r="B342" s="28" t="s">
        <v>1069</v>
      </c>
      <c r="C342" s="20" t="s">
        <v>188</v>
      </c>
      <c r="D342" s="39" t="s">
        <v>1088</v>
      </c>
      <c r="E342" s="20" t="s">
        <v>1050</v>
      </c>
      <c r="F342" s="20" t="s">
        <v>827</v>
      </c>
    </row>
    <row r="343" spans="1:6" ht="54.6" x14ac:dyDescent="0.25">
      <c r="A343" s="6" t="s">
        <v>1052</v>
      </c>
      <c r="B343" s="7" t="s">
        <v>1070</v>
      </c>
      <c r="C343" s="6" t="s">
        <v>193</v>
      </c>
      <c r="D343" s="7" t="s">
        <v>1089</v>
      </c>
      <c r="E343" s="6" t="s">
        <v>1050</v>
      </c>
      <c r="F343" s="6" t="s">
        <v>827</v>
      </c>
    </row>
    <row r="344" spans="1:6" ht="54.6" x14ac:dyDescent="0.15">
      <c r="A344" s="6" t="s">
        <v>1053</v>
      </c>
      <c r="B344" s="6" t="s">
        <v>1071</v>
      </c>
      <c r="C344" s="6" t="s">
        <v>189</v>
      </c>
      <c r="D344" s="21" t="s">
        <v>1090</v>
      </c>
      <c r="E344" s="6" t="s">
        <v>1050</v>
      </c>
      <c r="F344" s="6" t="s">
        <v>827</v>
      </c>
    </row>
    <row r="345" spans="1:6" ht="54.6" x14ac:dyDescent="0.15">
      <c r="A345" s="6" t="s">
        <v>1054</v>
      </c>
      <c r="B345" s="7" t="s">
        <v>1072</v>
      </c>
      <c r="C345" s="6" t="s">
        <v>189</v>
      </c>
      <c r="D345" s="21" t="s">
        <v>1091</v>
      </c>
      <c r="E345" s="6" t="s">
        <v>1050</v>
      </c>
      <c r="F345" s="6" t="s">
        <v>827</v>
      </c>
    </row>
    <row r="346" spans="1:6" ht="31.2" x14ac:dyDescent="0.15">
      <c r="A346" s="6" t="s">
        <v>1055</v>
      </c>
      <c r="B346" s="6" t="s">
        <v>1073</v>
      </c>
      <c r="C346" s="6" t="s">
        <v>189</v>
      </c>
      <c r="D346" s="21" t="s">
        <v>1092</v>
      </c>
      <c r="E346" s="6" t="s">
        <v>1050</v>
      </c>
      <c r="F346" s="6" t="s">
        <v>827</v>
      </c>
    </row>
    <row r="347" spans="1:6" ht="31.2" x14ac:dyDescent="0.15">
      <c r="A347" s="6" t="s">
        <v>1056</v>
      </c>
      <c r="B347" s="7" t="s">
        <v>1074</v>
      </c>
      <c r="C347" s="6" t="s">
        <v>189</v>
      </c>
      <c r="D347" s="21" t="s">
        <v>1093</v>
      </c>
      <c r="E347" s="6" t="s">
        <v>1050</v>
      </c>
      <c r="F347" s="6" t="s">
        <v>827</v>
      </c>
    </row>
    <row r="348" spans="1:6" ht="46.8" x14ac:dyDescent="0.15">
      <c r="A348" s="6" t="s">
        <v>1057</v>
      </c>
      <c r="B348" s="7" t="s">
        <v>1075</v>
      </c>
      <c r="C348" s="6" t="s">
        <v>189</v>
      </c>
      <c r="D348" s="21" t="s">
        <v>1094</v>
      </c>
      <c r="E348" s="6" t="s">
        <v>1050</v>
      </c>
      <c r="F348" s="6" t="s">
        <v>827</v>
      </c>
    </row>
    <row r="349" spans="1:6" ht="62.4" x14ac:dyDescent="0.15">
      <c r="A349" s="6" t="s">
        <v>1058</v>
      </c>
      <c r="B349" s="6" t="s">
        <v>1076</v>
      </c>
      <c r="C349" s="6" t="s">
        <v>184</v>
      </c>
      <c r="D349" s="21" t="s">
        <v>1095</v>
      </c>
      <c r="E349" s="6" t="s">
        <v>1050</v>
      </c>
      <c r="F349" s="6" t="s">
        <v>827</v>
      </c>
    </row>
    <row r="350" spans="1:6" ht="39" x14ac:dyDescent="0.15">
      <c r="A350" s="6" t="s">
        <v>1059</v>
      </c>
      <c r="B350" s="7" t="s">
        <v>1077</v>
      </c>
      <c r="C350" s="6" t="s">
        <v>184</v>
      </c>
      <c r="D350" s="21" t="s">
        <v>1096</v>
      </c>
      <c r="E350" s="6" t="s">
        <v>1050</v>
      </c>
      <c r="F350" s="6" t="s">
        <v>827</v>
      </c>
    </row>
    <row r="351" spans="1:6" ht="62.4" x14ac:dyDescent="0.15">
      <c r="A351" s="6" t="s">
        <v>927</v>
      </c>
      <c r="B351" s="7" t="s">
        <v>1078</v>
      </c>
      <c r="C351" s="6" t="s">
        <v>184</v>
      </c>
      <c r="D351" s="21" t="s">
        <v>1097</v>
      </c>
      <c r="E351" s="6" t="s">
        <v>1050</v>
      </c>
      <c r="F351" s="6" t="s">
        <v>827</v>
      </c>
    </row>
    <row r="352" spans="1:6" ht="46.8" x14ac:dyDescent="0.15">
      <c r="A352" s="6" t="s">
        <v>1060</v>
      </c>
      <c r="B352" s="7" t="s">
        <v>1079</v>
      </c>
      <c r="C352" s="6" t="s">
        <v>282</v>
      </c>
      <c r="D352" s="21" t="s">
        <v>1098</v>
      </c>
      <c r="E352" s="6" t="s">
        <v>1050</v>
      </c>
      <c r="F352" s="6" t="s">
        <v>827</v>
      </c>
    </row>
    <row r="353" spans="1:6" ht="54.6" x14ac:dyDescent="0.15">
      <c r="A353" s="6" t="s">
        <v>1061</v>
      </c>
      <c r="B353" s="7" t="s">
        <v>1080</v>
      </c>
      <c r="C353" s="6" t="s">
        <v>282</v>
      </c>
      <c r="D353" s="21" t="s">
        <v>1099</v>
      </c>
      <c r="E353" s="6" t="s">
        <v>1050</v>
      </c>
      <c r="F353" s="6" t="s">
        <v>827</v>
      </c>
    </row>
    <row r="354" spans="1:6" ht="70.2" x14ac:dyDescent="0.15">
      <c r="A354" s="6" t="s">
        <v>1062</v>
      </c>
      <c r="B354" s="6" t="s">
        <v>1081</v>
      </c>
      <c r="C354" s="6" t="s">
        <v>282</v>
      </c>
      <c r="D354" s="21" t="s">
        <v>1100</v>
      </c>
      <c r="E354" s="6" t="s">
        <v>1050</v>
      </c>
      <c r="F354" s="6" t="s">
        <v>827</v>
      </c>
    </row>
    <row r="355" spans="1:6" ht="54.6" x14ac:dyDescent="0.15">
      <c r="A355" s="6" t="s">
        <v>1063</v>
      </c>
      <c r="B355" s="7" t="s">
        <v>1082</v>
      </c>
      <c r="C355" s="6" t="s">
        <v>283</v>
      </c>
      <c r="D355" s="21" t="s">
        <v>1101</v>
      </c>
      <c r="E355" s="6" t="s">
        <v>1050</v>
      </c>
      <c r="F355" s="6" t="s">
        <v>827</v>
      </c>
    </row>
    <row r="356" spans="1:6" ht="39" x14ac:dyDescent="0.15">
      <c r="A356" s="6" t="s">
        <v>1064</v>
      </c>
      <c r="B356" s="7" t="s">
        <v>1083</v>
      </c>
      <c r="C356" s="6" t="s">
        <v>285</v>
      </c>
      <c r="D356" s="21" t="s">
        <v>1102</v>
      </c>
      <c r="E356" s="6" t="s">
        <v>1050</v>
      </c>
      <c r="F356" s="6" t="s">
        <v>827</v>
      </c>
    </row>
    <row r="357" spans="1:6" ht="62.4" x14ac:dyDescent="0.25">
      <c r="A357" s="6" t="s">
        <v>1065</v>
      </c>
      <c r="B357" s="7" t="s">
        <v>1084</v>
      </c>
      <c r="C357" s="6" t="s">
        <v>456</v>
      </c>
      <c r="D357" s="22" t="s">
        <v>1103</v>
      </c>
      <c r="E357" s="6" t="s">
        <v>1050</v>
      </c>
      <c r="F357" s="6" t="s">
        <v>827</v>
      </c>
    </row>
    <row r="358" spans="1:6" ht="46.8" x14ac:dyDescent="0.15">
      <c r="A358" s="6" t="s">
        <v>1066</v>
      </c>
      <c r="B358" s="7" t="s">
        <v>1085</v>
      </c>
      <c r="C358" s="6" t="s">
        <v>456</v>
      </c>
      <c r="D358" s="21" t="s">
        <v>1104</v>
      </c>
      <c r="E358" s="6" t="s">
        <v>1050</v>
      </c>
      <c r="F358" s="6" t="s">
        <v>827</v>
      </c>
    </row>
    <row r="359" spans="1:6" ht="46.8" x14ac:dyDescent="0.25">
      <c r="A359" s="6" t="s">
        <v>1067</v>
      </c>
      <c r="B359" s="7" t="s">
        <v>1086</v>
      </c>
      <c r="C359" s="6" t="s">
        <v>456</v>
      </c>
      <c r="D359" s="7" t="s">
        <v>1105</v>
      </c>
      <c r="E359" s="6" t="s">
        <v>1050</v>
      </c>
      <c r="F359" s="6" t="s">
        <v>827</v>
      </c>
    </row>
    <row r="360" spans="1:6" ht="47.4" thickBot="1" x14ac:dyDescent="0.3">
      <c r="A360" s="6" t="s">
        <v>1068</v>
      </c>
      <c r="B360" s="7" t="s">
        <v>1087</v>
      </c>
      <c r="C360" s="6" t="s">
        <v>192</v>
      </c>
      <c r="D360" s="7" t="s">
        <v>1106</v>
      </c>
      <c r="E360" s="6" t="s">
        <v>1050</v>
      </c>
      <c r="F360" s="6" t="s">
        <v>827</v>
      </c>
    </row>
    <row r="361" spans="1:6" ht="47.4" thickBot="1" x14ac:dyDescent="0.3">
      <c r="A361" s="36" t="s">
        <v>872</v>
      </c>
      <c r="B361" s="38" t="s">
        <v>1124</v>
      </c>
      <c r="C361" s="36" t="s">
        <v>190</v>
      </c>
      <c r="D361" s="38" t="s">
        <v>1146</v>
      </c>
      <c r="E361" s="36" t="s">
        <v>1050</v>
      </c>
      <c r="F361" s="36" t="s">
        <v>827</v>
      </c>
    </row>
    <row r="362" spans="1:6" ht="54.6" x14ac:dyDescent="0.25">
      <c r="A362" s="6" t="s">
        <v>1107</v>
      </c>
      <c r="B362" s="7" t="s">
        <v>1125</v>
      </c>
      <c r="C362" s="6" t="s">
        <v>532</v>
      </c>
      <c r="D362" s="7" t="s">
        <v>1147</v>
      </c>
      <c r="E362" s="6" t="s">
        <v>1050</v>
      </c>
      <c r="F362" s="6" t="s">
        <v>827</v>
      </c>
    </row>
    <row r="363" spans="1:6" ht="31.2" x14ac:dyDescent="0.25">
      <c r="A363" s="6" t="s">
        <v>1108</v>
      </c>
      <c r="B363" s="7" t="s">
        <v>1126</v>
      </c>
      <c r="C363" s="34"/>
      <c r="D363" s="7" t="s">
        <v>1148</v>
      </c>
      <c r="E363" s="6" t="s">
        <v>1050</v>
      </c>
      <c r="F363" s="6" t="s">
        <v>827</v>
      </c>
    </row>
    <row r="364" spans="1:6" ht="54.6" x14ac:dyDescent="0.15">
      <c r="A364" s="6" t="s">
        <v>1109</v>
      </c>
      <c r="B364" s="7" t="s">
        <v>1127</v>
      </c>
      <c r="C364" s="6" t="s">
        <v>1143</v>
      </c>
      <c r="D364" s="21" t="s">
        <v>1149</v>
      </c>
      <c r="E364" s="6" t="s">
        <v>1165</v>
      </c>
      <c r="F364" s="6" t="s">
        <v>817</v>
      </c>
    </row>
    <row r="365" spans="1:6" ht="54.6" x14ac:dyDescent="0.15">
      <c r="A365" s="6" t="s">
        <v>1110</v>
      </c>
      <c r="B365" s="7" t="s">
        <v>1128</v>
      </c>
      <c r="C365" s="6" t="s">
        <v>1144</v>
      </c>
      <c r="D365" s="21" t="s">
        <v>1150</v>
      </c>
      <c r="E365" s="6" t="s">
        <v>1165</v>
      </c>
      <c r="F365" s="6" t="s">
        <v>817</v>
      </c>
    </row>
    <row r="366" spans="1:6" ht="46.8" x14ac:dyDescent="0.15">
      <c r="A366" s="6" t="s">
        <v>1111</v>
      </c>
      <c r="B366" s="7" t="s">
        <v>1129</v>
      </c>
      <c r="C366" s="6" t="s">
        <v>284</v>
      </c>
      <c r="D366" s="21" t="s">
        <v>1151</v>
      </c>
      <c r="E366" s="6" t="s">
        <v>1165</v>
      </c>
      <c r="F366" s="6" t="s">
        <v>817</v>
      </c>
    </row>
    <row r="367" spans="1:6" ht="62.4" x14ac:dyDescent="0.25">
      <c r="A367" s="6" t="s">
        <v>1112</v>
      </c>
      <c r="B367" s="7" t="s">
        <v>1130</v>
      </c>
      <c r="C367" s="6" t="s">
        <v>186</v>
      </c>
      <c r="D367" s="7" t="s">
        <v>1152</v>
      </c>
      <c r="E367" s="6" t="s">
        <v>1165</v>
      </c>
      <c r="F367" s="6" t="s">
        <v>817</v>
      </c>
    </row>
    <row r="368" spans="1:6" ht="54.6" x14ac:dyDescent="0.15">
      <c r="A368" s="6" t="s">
        <v>1113</v>
      </c>
      <c r="B368" s="7" t="s">
        <v>1131</v>
      </c>
      <c r="C368" s="6" t="s">
        <v>186</v>
      </c>
      <c r="D368" s="21" t="s">
        <v>1153</v>
      </c>
      <c r="E368" s="6" t="s">
        <v>1165</v>
      </c>
      <c r="F368" s="6" t="s">
        <v>817</v>
      </c>
    </row>
    <row r="369" spans="1:6" ht="39" x14ac:dyDescent="0.15">
      <c r="A369" s="6" t="s">
        <v>1114</v>
      </c>
      <c r="B369" s="7" t="s">
        <v>1132</v>
      </c>
      <c r="C369" s="6" t="s">
        <v>187</v>
      </c>
      <c r="D369" s="21" t="s">
        <v>1154</v>
      </c>
      <c r="E369" s="6" t="s">
        <v>1165</v>
      </c>
      <c r="F369" s="6" t="s">
        <v>817</v>
      </c>
    </row>
    <row r="370" spans="1:6" ht="46.8" x14ac:dyDescent="0.25">
      <c r="A370" s="6" t="s">
        <v>1115</v>
      </c>
      <c r="B370" s="7" t="s">
        <v>1133</v>
      </c>
      <c r="C370" s="6" t="s">
        <v>282</v>
      </c>
      <c r="D370" s="22" t="s">
        <v>1155</v>
      </c>
      <c r="E370" s="6" t="s">
        <v>1165</v>
      </c>
      <c r="F370" s="6" t="s">
        <v>817</v>
      </c>
    </row>
    <row r="371" spans="1:6" ht="54.6" x14ac:dyDescent="0.15">
      <c r="A371" s="6" t="s">
        <v>871</v>
      </c>
      <c r="B371" s="7" t="s">
        <v>1134</v>
      </c>
      <c r="C371" s="6" t="s">
        <v>375</v>
      </c>
      <c r="D371" s="21" t="s">
        <v>1156</v>
      </c>
      <c r="E371" s="6" t="s">
        <v>1165</v>
      </c>
      <c r="F371" s="6" t="s">
        <v>817</v>
      </c>
    </row>
    <row r="372" spans="1:6" ht="62.4" x14ac:dyDescent="0.15">
      <c r="A372" s="6" t="s">
        <v>1116</v>
      </c>
      <c r="B372" s="7" t="s">
        <v>1135</v>
      </c>
      <c r="C372" s="6" t="s">
        <v>190</v>
      </c>
      <c r="D372" s="21" t="s">
        <v>1157</v>
      </c>
      <c r="E372" s="6" t="s">
        <v>1165</v>
      </c>
      <c r="F372" s="6" t="s">
        <v>817</v>
      </c>
    </row>
    <row r="373" spans="1:6" ht="62.4" x14ac:dyDescent="0.15">
      <c r="A373" s="6" t="s">
        <v>1117</v>
      </c>
      <c r="B373" s="6" t="s">
        <v>1136</v>
      </c>
      <c r="C373" s="6" t="s">
        <v>374</v>
      </c>
      <c r="D373" s="21" t="s">
        <v>1158</v>
      </c>
      <c r="E373" s="6" t="s">
        <v>1165</v>
      </c>
      <c r="F373" s="6" t="s">
        <v>817</v>
      </c>
    </row>
    <row r="374" spans="1:6" ht="62.4" x14ac:dyDescent="0.25">
      <c r="A374" s="6" t="s">
        <v>1118</v>
      </c>
      <c r="B374" s="7" t="s">
        <v>1137</v>
      </c>
      <c r="C374" s="6" t="s">
        <v>374</v>
      </c>
      <c r="D374" s="22" t="s">
        <v>1159</v>
      </c>
      <c r="E374" s="6" t="s">
        <v>1165</v>
      </c>
      <c r="F374" s="6" t="s">
        <v>817</v>
      </c>
    </row>
    <row r="375" spans="1:6" ht="39" x14ac:dyDescent="0.15">
      <c r="A375" s="6" t="s">
        <v>1119</v>
      </c>
      <c r="B375" s="6" t="s">
        <v>1138</v>
      </c>
      <c r="C375" s="6" t="s">
        <v>1145</v>
      </c>
      <c r="D375" s="23" t="s">
        <v>1160</v>
      </c>
      <c r="E375" s="6" t="s">
        <v>1165</v>
      </c>
      <c r="F375" s="6" t="s">
        <v>817</v>
      </c>
    </row>
    <row r="376" spans="1:6" ht="39" x14ac:dyDescent="0.25">
      <c r="A376" s="6" t="s">
        <v>1120</v>
      </c>
      <c r="B376" s="6" t="s">
        <v>1139</v>
      </c>
      <c r="C376" s="34"/>
      <c r="D376" s="22" t="s">
        <v>1161</v>
      </c>
      <c r="E376" s="6" t="s">
        <v>1165</v>
      </c>
      <c r="F376" s="6" t="s">
        <v>817</v>
      </c>
    </row>
    <row r="377" spans="1:6" ht="39" x14ac:dyDescent="0.15">
      <c r="A377" s="6" t="s">
        <v>1121</v>
      </c>
      <c r="B377" s="7" t="s">
        <v>1140</v>
      </c>
      <c r="C377" s="6" t="s">
        <v>454</v>
      </c>
      <c r="D377" s="21" t="s">
        <v>1162</v>
      </c>
      <c r="E377" s="6" t="s">
        <v>1166</v>
      </c>
      <c r="F377" s="6" t="s">
        <v>760</v>
      </c>
    </row>
    <row r="378" spans="1:6" ht="46.8" x14ac:dyDescent="0.25">
      <c r="A378" s="6" t="s">
        <v>1122</v>
      </c>
      <c r="B378" s="7" t="s">
        <v>1141</v>
      </c>
      <c r="C378" s="6" t="s">
        <v>454</v>
      </c>
      <c r="D378" s="7" t="s">
        <v>1163</v>
      </c>
      <c r="E378" s="6" t="s">
        <v>1166</v>
      </c>
      <c r="F378" s="6" t="s">
        <v>760</v>
      </c>
    </row>
    <row r="379" spans="1:6" ht="55.2" thickBot="1" x14ac:dyDescent="0.3">
      <c r="A379" s="30" t="s">
        <v>1123</v>
      </c>
      <c r="B379" s="25" t="s">
        <v>1142</v>
      </c>
      <c r="C379" s="30" t="s">
        <v>454</v>
      </c>
      <c r="D379" s="25" t="s">
        <v>1164</v>
      </c>
      <c r="E379" s="30" t="s">
        <v>1166</v>
      </c>
      <c r="F379" s="30" t="s">
        <v>760</v>
      </c>
    </row>
    <row r="380" spans="1:6" ht="55.2" thickBot="1" x14ac:dyDescent="0.2">
      <c r="A380" s="6" t="s">
        <v>1167</v>
      </c>
      <c r="B380" s="7" t="s">
        <v>1184</v>
      </c>
      <c r="C380" s="6" t="s">
        <v>286</v>
      </c>
      <c r="D380" s="21" t="s">
        <v>1203</v>
      </c>
      <c r="E380" s="6" t="s">
        <v>1166</v>
      </c>
      <c r="F380" s="6" t="s">
        <v>760</v>
      </c>
    </row>
    <row r="381" spans="1:6" ht="46.8" x14ac:dyDescent="0.15">
      <c r="A381" s="6" t="s">
        <v>813</v>
      </c>
      <c r="B381" s="7" t="s">
        <v>1185</v>
      </c>
      <c r="C381" s="6" t="s">
        <v>372</v>
      </c>
      <c r="D381" s="21" t="s">
        <v>1204</v>
      </c>
      <c r="E381" s="6" t="s">
        <v>1166</v>
      </c>
      <c r="F381" s="6" t="s">
        <v>760</v>
      </c>
    </row>
    <row r="382" spans="1:6" ht="39" x14ac:dyDescent="0.15">
      <c r="A382" s="6" t="s">
        <v>1168</v>
      </c>
      <c r="B382" s="7" t="s">
        <v>1186</v>
      </c>
      <c r="C382" s="6" t="s">
        <v>185</v>
      </c>
      <c r="D382" s="21" t="s">
        <v>1205</v>
      </c>
      <c r="E382" s="6" t="s">
        <v>1166</v>
      </c>
      <c r="F382" s="6" t="s">
        <v>760</v>
      </c>
    </row>
    <row r="383" spans="1:6" ht="39" x14ac:dyDescent="0.15">
      <c r="A383" s="6" t="s">
        <v>1169</v>
      </c>
      <c r="B383" s="7" t="s">
        <v>1187</v>
      </c>
      <c r="C383" s="6" t="s">
        <v>185</v>
      </c>
      <c r="D383" s="21" t="s">
        <v>1206</v>
      </c>
      <c r="E383" s="6" t="s">
        <v>1166</v>
      </c>
      <c r="F383" s="6" t="s">
        <v>760</v>
      </c>
    </row>
    <row r="384" spans="1:6" ht="46.8" x14ac:dyDescent="0.15">
      <c r="A384" s="6" t="s">
        <v>1170</v>
      </c>
      <c r="B384" s="7" t="s">
        <v>1188</v>
      </c>
      <c r="C384" s="6" t="s">
        <v>284</v>
      </c>
      <c r="D384" s="21" t="s">
        <v>1207</v>
      </c>
      <c r="E384" s="6" t="s">
        <v>1166</v>
      </c>
      <c r="F384" s="6" t="s">
        <v>760</v>
      </c>
    </row>
    <row r="385" spans="1:6" ht="46.8" x14ac:dyDescent="0.15">
      <c r="A385" s="6" t="s">
        <v>1171</v>
      </c>
      <c r="B385" s="6" t="s">
        <v>1189</v>
      </c>
      <c r="C385" s="6" t="s">
        <v>288</v>
      </c>
      <c r="D385" s="21" t="s">
        <v>1208</v>
      </c>
      <c r="E385" s="6" t="s">
        <v>1166</v>
      </c>
      <c r="F385" s="6" t="s">
        <v>760</v>
      </c>
    </row>
    <row r="386" spans="1:6" ht="46.8" x14ac:dyDescent="0.15">
      <c r="A386" s="6" t="s">
        <v>1172</v>
      </c>
      <c r="B386" s="7" t="s">
        <v>1190</v>
      </c>
      <c r="C386" s="6" t="s">
        <v>188</v>
      </c>
      <c r="D386" s="21" t="s">
        <v>1209</v>
      </c>
      <c r="E386" s="6" t="s">
        <v>1166</v>
      </c>
      <c r="F386" s="6" t="s">
        <v>760</v>
      </c>
    </row>
    <row r="387" spans="1:6" ht="54.6" x14ac:dyDescent="0.15">
      <c r="A387" s="6" t="s">
        <v>1173</v>
      </c>
      <c r="B387" s="7" t="s">
        <v>1191</v>
      </c>
      <c r="C387" s="6" t="s">
        <v>193</v>
      </c>
      <c r="D387" s="23" t="s">
        <v>1210</v>
      </c>
      <c r="E387" s="6" t="s">
        <v>1166</v>
      </c>
      <c r="F387" s="6" t="s">
        <v>760</v>
      </c>
    </row>
    <row r="388" spans="1:6" ht="54.6" x14ac:dyDescent="0.15">
      <c r="A388" s="6" t="s">
        <v>1174</v>
      </c>
      <c r="B388" s="7" t="s">
        <v>1192</v>
      </c>
      <c r="C388" s="6" t="s">
        <v>186</v>
      </c>
      <c r="D388" s="21" t="s">
        <v>1211</v>
      </c>
      <c r="E388" s="6" t="s">
        <v>1166</v>
      </c>
      <c r="F388" s="6" t="s">
        <v>760</v>
      </c>
    </row>
    <row r="389" spans="1:6" ht="54.6" x14ac:dyDescent="0.15">
      <c r="A389" s="6" t="s">
        <v>1175</v>
      </c>
      <c r="B389" s="7" t="s">
        <v>1193</v>
      </c>
      <c r="C389" s="6" t="s">
        <v>189</v>
      </c>
      <c r="D389" s="21" t="s">
        <v>1212</v>
      </c>
      <c r="E389" s="6" t="s">
        <v>1166</v>
      </c>
      <c r="F389" s="6" t="s">
        <v>760</v>
      </c>
    </row>
    <row r="390" spans="1:6" ht="46.8" x14ac:dyDescent="0.25">
      <c r="A390" s="6" t="s">
        <v>1176</v>
      </c>
      <c r="B390" s="7" t="s">
        <v>1194</v>
      </c>
      <c r="C390" s="6" t="s">
        <v>184</v>
      </c>
      <c r="D390" s="22" t="s">
        <v>1213</v>
      </c>
      <c r="E390" s="6" t="s">
        <v>1166</v>
      </c>
      <c r="F390" s="6" t="s">
        <v>760</v>
      </c>
    </row>
    <row r="391" spans="1:6" ht="46.8" x14ac:dyDescent="0.15">
      <c r="A391" s="6" t="s">
        <v>812</v>
      </c>
      <c r="B391" s="7" t="s">
        <v>1195</v>
      </c>
      <c r="C391" s="6" t="s">
        <v>282</v>
      </c>
      <c r="D391" s="23" t="s">
        <v>1214</v>
      </c>
      <c r="E391" s="6" t="s">
        <v>1166</v>
      </c>
      <c r="F391" s="6" t="s">
        <v>760</v>
      </c>
    </row>
    <row r="392" spans="1:6" ht="54.6" x14ac:dyDescent="0.15">
      <c r="A392" s="6" t="s">
        <v>1177</v>
      </c>
      <c r="B392" s="7" t="s">
        <v>1196</v>
      </c>
      <c r="C392" s="6" t="s">
        <v>282</v>
      </c>
      <c r="D392" s="21" t="s">
        <v>1215</v>
      </c>
      <c r="E392" s="6" t="s">
        <v>1166</v>
      </c>
      <c r="F392" s="6" t="s">
        <v>760</v>
      </c>
    </row>
    <row r="393" spans="1:6" x14ac:dyDescent="0.15">
      <c r="A393" s="6" t="s">
        <v>1178</v>
      </c>
      <c r="B393" s="21" t="s">
        <v>1197</v>
      </c>
      <c r="C393" s="6" t="s">
        <v>283</v>
      </c>
      <c r="D393" s="6" t="s">
        <v>1216</v>
      </c>
      <c r="E393" s="6" t="s">
        <v>1166</v>
      </c>
      <c r="F393" s="6" t="s">
        <v>760</v>
      </c>
    </row>
    <row r="394" spans="1:6" ht="46.8" x14ac:dyDescent="0.15">
      <c r="A394" s="6" t="s">
        <v>1179</v>
      </c>
      <c r="B394" s="7" t="s">
        <v>1198</v>
      </c>
      <c r="C394" s="6" t="s">
        <v>283</v>
      </c>
      <c r="D394" s="21" t="s">
        <v>1217</v>
      </c>
      <c r="E394" s="6" t="s">
        <v>1166</v>
      </c>
      <c r="F394" s="6" t="s">
        <v>760</v>
      </c>
    </row>
    <row r="395" spans="1:6" ht="54.6" x14ac:dyDescent="0.15">
      <c r="A395" s="6" t="s">
        <v>1180</v>
      </c>
      <c r="B395" s="7" t="s">
        <v>1199</v>
      </c>
      <c r="C395" s="6" t="s">
        <v>375</v>
      </c>
      <c r="D395" s="21" t="s">
        <v>1218</v>
      </c>
      <c r="E395" s="6" t="s">
        <v>1166</v>
      </c>
      <c r="F395" s="6" t="s">
        <v>760</v>
      </c>
    </row>
    <row r="396" spans="1:6" ht="62.4" x14ac:dyDescent="0.15">
      <c r="A396" s="6" t="s">
        <v>1181</v>
      </c>
      <c r="B396" s="7" t="s">
        <v>1200</v>
      </c>
      <c r="C396" s="6" t="s">
        <v>373</v>
      </c>
      <c r="D396" s="21" t="s">
        <v>1219</v>
      </c>
      <c r="E396" s="6" t="s">
        <v>1166</v>
      </c>
      <c r="F396" s="6" t="s">
        <v>760</v>
      </c>
    </row>
    <row r="397" spans="1:6" ht="54.6" x14ac:dyDescent="0.25">
      <c r="A397" s="6" t="s">
        <v>1182</v>
      </c>
      <c r="B397" s="7" t="s">
        <v>1201</v>
      </c>
      <c r="C397" s="6" t="s">
        <v>287</v>
      </c>
      <c r="D397" s="7" t="s">
        <v>1220</v>
      </c>
      <c r="E397" s="6" t="s">
        <v>1166</v>
      </c>
      <c r="F397" s="6" t="s">
        <v>760</v>
      </c>
    </row>
    <row r="398" spans="1:6" ht="39" x14ac:dyDescent="0.15">
      <c r="A398" s="30" t="s">
        <v>1183</v>
      </c>
      <c r="B398" s="25" t="s">
        <v>1202</v>
      </c>
      <c r="C398" s="26"/>
      <c r="D398" s="40" t="s">
        <v>1221</v>
      </c>
      <c r="E398" s="30" t="s">
        <v>1166</v>
      </c>
      <c r="F398" s="30" t="s">
        <v>760</v>
      </c>
    </row>
    <row r="399" spans="1:6" ht="63" thickBot="1" x14ac:dyDescent="0.2">
      <c r="A399" s="36" t="s">
        <v>1222</v>
      </c>
      <c r="B399" s="38" t="s">
        <v>1239</v>
      </c>
      <c r="C399" s="36" t="s">
        <v>286</v>
      </c>
      <c r="D399" s="39" t="s">
        <v>1259</v>
      </c>
      <c r="E399" s="36" t="s">
        <v>1278</v>
      </c>
      <c r="F399" s="36" t="s">
        <v>750</v>
      </c>
    </row>
    <row r="400" spans="1:6" ht="31.2" x14ac:dyDescent="0.25">
      <c r="A400" s="6" t="s">
        <v>1223</v>
      </c>
      <c r="B400" s="7" t="s">
        <v>1240</v>
      </c>
      <c r="C400" s="6" t="s">
        <v>185</v>
      </c>
      <c r="D400" s="22" t="s">
        <v>1260</v>
      </c>
      <c r="E400" s="6" t="s">
        <v>1278</v>
      </c>
      <c r="F400" s="6" t="s">
        <v>750</v>
      </c>
    </row>
    <row r="401" spans="1:6" ht="31.2" x14ac:dyDescent="0.15">
      <c r="A401" s="6" t="s">
        <v>811</v>
      </c>
      <c r="B401" s="6" t="s">
        <v>1241</v>
      </c>
      <c r="C401" s="6" t="s">
        <v>193</v>
      </c>
      <c r="D401" s="21" t="s">
        <v>1261</v>
      </c>
      <c r="E401" s="6" t="s">
        <v>1278</v>
      </c>
      <c r="F401" s="6" t="s">
        <v>750</v>
      </c>
    </row>
    <row r="402" spans="1:6" ht="46.8" x14ac:dyDescent="0.15">
      <c r="A402" s="6" t="s">
        <v>1224</v>
      </c>
      <c r="B402" s="7" t="s">
        <v>1242</v>
      </c>
      <c r="C402" s="6" t="s">
        <v>187</v>
      </c>
      <c r="D402" s="21" t="s">
        <v>1262</v>
      </c>
      <c r="E402" s="6" t="s">
        <v>1278</v>
      </c>
      <c r="F402" s="6" t="s">
        <v>750</v>
      </c>
    </row>
    <row r="403" spans="1:6" ht="54.6" x14ac:dyDescent="0.25">
      <c r="A403" s="6" t="s">
        <v>1225</v>
      </c>
      <c r="B403" s="7" t="s">
        <v>1243</v>
      </c>
      <c r="C403" s="6" t="s">
        <v>191</v>
      </c>
      <c r="D403" s="22" t="s">
        <v>1263</v>
      </c>
      <c r="E403" s="6" t="s">
        <v>1278</v>
      </c>
      <c r="F403" s="6" t="s">
        <v>750</v>
      </c>
    </row>
    <row r="404" spans="1:6" ht="54.6" x14ac:dyDescent="0.15">
      <c r="A404" s="6" t="s">
        <v>1226</v>
      </c>
      <c r="B404" s="7" t="s">
        <v>1244</v>
      </c>
      <c r="C404" s="6" t="s">
        <v>285</v>
      </c>
      <c r="D404" s="21" t="s">
        <v>1264</v>
      </c>
      <c r="E404" s="6" t="s">
        <v>1278</v>
      </c>
      <c r="F404" s="6" t="s">
        <v>750</v>
      </c>
    </row>
    <row r="405" spans="1:6" ht="46.8" x14ac:dyDescent="0.15">
      <c r="A405" s="6" t="s">
        <v>1227</v>
      </c>
      <c r="B405" s="6" t="s">
        <v>1245</v>
      </c>
      <c r="C405" s="6" t="s">
        <v>456</v>
      </c>
      <c r="D405" s="21" t="s">
        <v>1265</v>
      </c>
      <c r="E405" s="6" t="s">
        <v>1278</v>
      </c>
      <c r="F405" s="6" t="s">
        <v>750</v>
      </c>
    </row>
    <row r="406" spans="1:6" ht="70.2" x14ac:dyDescent="0.15">
      <c r="A406" s="6" t="s">
        <v>1228</v>
      </c>
      <c r="B406" s="7" t="s">
        <v>1246</v>
      </c>
      <c r="C406" s="6" t="s">
        <v>192</v>
      </c>
      <c r="D406" s="21" t="s">
        <v>1266</v>
      </c>
      <c r="E406" s="6" t="s">
        <v>1278</v>
      </c>
      <c r="F406" s="6" t="s">
        <v>750</v>
      </c>
    </row>
    <row r="407" spans="1:6" ht="54.6" x14ac:dyDescent="0.25">
      <c r="A407" s="6" t="s">
        <v>1229</v>
      </c>
      <c r="B407" s="7" t="s">
        <v>1247</v>
      </c>
      <c r="C407" s="6" t="s">
        <v>289</v>
      </c>
      <c r="D407" s="22" t="s">
        <v>1267</v>
      </c>
      <c r="E407" s="6" t="s">
        <v>1278</v>
      </c>
      <c r="F407" s="6" t="s">
        <v>750</v>
      </c>
    </row>
    <row r="408" spans="1:6" ht="54.6" x14ac:dyDescent="0.15">
      <c r="A408" s="6" t="s">
        <v>1230</v>
      </c>
      <c r="B408" s="7" t="s">
        <v>1248</v>
      </c>
      <c r="C408" s="6" t="s">
        <v>185</v>
      </c>
      <c r="D408" s="42" t="s">
        <v>1268</v>
      </c>
      <c r="E408" s="6" t="s">
        <v>1279</v>
      </c>
      <c r="F408" s="6" t="s">
        <v>696</v>
      </c>
    </row>
    <row r="409" spans="1:6" ht="46.8" x14ac:dyDescent="0.15">
      <c r="A409" s="6" t="s">
        <v>1231</v>
      </c>
      <c r="B409" s="7" t="s">
        <v>1249</v>
      </c>
      <c r="C409" s="6" t="s">
        <v>189</v>
      </c>
      <c r="D409" s="21" t="s">
        <v>1269</v>
      </c>
      <c r="E409" s="6" t="s">
        <v>1279</v>
      </c>
      <c r="F409" s="6" t="s">
        <v>696</v>
      </c>
    </row>
    <row r="410" spans="1:6" ht="39" x14ac:dyDescent="0.25">
      <c r="A410" s="6" t="s">
        <v>1232</v>
      </c>
      <c r="B410" s="7" t="s">
        <v>1250</v>
      </c>
      <c r="C410" s="6" t="s">
        <v>375</v>
      </c>
      <c r="D410" s="7" t="s">
        <v>1270</v>
      </c>
      <c r="E410" s="6" t="s">
        <v>1279</v>
      </c>
      <c r="F410" s="6" t="s">
        <v>696</v>
      </c>
    </row>
    <row r="411" spans="1:6" ht="46.8" x14ac:dyDescent="0.25">
      <c r="A411" s="6" t="s">
        <v>810</v>
      </c>
      <c r="B411" s="7" t="s">
        <v>1251</v>
      </c>
      <c r="C411" s="6" t="s">
        <v>192</v>
      </c>
      <c r="D411" s="22" t="s">
        <v>1271</v>
      </c>
      <c r="E411" s="6" t="s">
        <v>1279</v>
      </c>
      <c r="F411" s="6" t="s">
        <v>696</v>
      </c>
    </row>
    <row r="412" spans="1:6" ht="62.4" x14ac:dyDescent="0.15">
      <c r="A412" s="6" t="s">
        <v>1233</v>
      </c>
      <c r="B412" s="7" t="s">
        <v>1252</v>
      </c>
      <c r="C412" s="6" t="s">
        <v>190</v>
      </c>
      <c r="D412" s="21" t="s">
        <v>1272</v>
      </c>
      <c r="E412" s="6" t="s">
        <v>1279</v>
      </c>
      <c r="F412" s="6" t="s">
        <v>696</v>
      </c>
    </row>
    <row r="413" spans="1:6" ht="39" x14ac:dyDescent="0.15">
      <c r="A413" s="6" t="s">
        <v>1234</v>
      </c>
      <c r="B413" s="7" t="s">
        <v>1253</v>
      </c>
      <c r="C413" s="6" t="s">
        <v>287</v>
      </c>
      <c r="D413" s="21" t="s">
        <v>1273</v>
      </c>
      <c r="E413" s="6" t="s">
        <v>1279</v>
      </c>
      <c r="F413" s="6" t="s">
        <v>696</v>
      </c>
    </row>
    <row r="414" spans="1:6" ht="39" x14ac:dyDescent="0.25">
      <c r="A414" s="6" t="s">
        <v>1235</v>
      </c>
      <c r="B414" s="7" t="s">
        <v>1254</v>
      </c>
      <c r="C414" s="6" t="s">
        <v>1258</v>
      </c>
      <c r="D414" s="7" t="s">
        <v>1274</v>
      </c>
      <c r="E414" s="6" t="s">
        <v>1279</v>
      </c>
      <c r="F414" s="6" t="s">
        <v>696</v>
      </c>
    </row>
    <row r="415" spans="1:6" ht="62.4" x14ac:dyDescent="0.15">
      <c r="A415" s="6" t="s">
        <v>1236</v>
      </c>
      <c r="B415" s="6" t="s">
        <v>1255</v>
      </c>
      <c r="C415" s="34"/>
      <c r="D415" s="21" t="s">
        <v>1275</v>
      </c>
      <c r="E415" s="6" t="s">
        <v>1279</v>
      </c>
      <c r="F415" s="6" t="s">
        <v>696</v>
      </c>
    </row>
    <row r="416" spans="1:6" ht="39" x14ac:dyDescent="0.15">
      <c r="A416" s="6" t="s">
        <v>1237</v>
      </c>
      <c r="B416" s="7" t="s">
        <v>1256</v>
      </c>
      <c r="C416" s="34"/>
      <c r="D416" s="23" t="s">
        <v>1276</v>
      </c>
      <c r="E416" s="6" t="s">
        <v>1279</v>
      </c>
      <c r="F416" s="6" t="s">
        <v>696</v>
      </c>
    </row>
    <row r="417" spans="1:6" ht="55.2" thickBot="1" x14ac:dyDescent="0.3">
      <c r="A417" s="6" t="s">
        <v>1238</v>
      </c>
      <c r="B417" s="7" t="s">
        <v>1257</v>
      </c>
      <c r="C417" s="6" t="s">
        <v>598</v>
      </c>
      <c r="D417" s="22" t="s">
        <v>1277</v>
      </c>
      <c r="E417" s="6" t="s">
        <v>1280</v>
      </c>
      <c r="F417" s="6" t="s">
        <v>686</v>
      </c>
    </row>
    <row r="418" spans="1:6" ht="47.4" thickBot="1" x14ac:dyDescent="0.2">
      <c r="A418" s="20" t="s">
        <v>1281</v>
      </c>
      <c r="B418" s="29" t="s">
        <v>1298</v>
      </c>
      <c r="C418" s="20" t="s">
        <v>372</v>
      </c>
      <c r="D418" s="43" t="s">
        <v>1317</v>
      </c>
      <c r="E418" s="20" t="s">
        <v>1280</v>
      </c>
      <c r="F418" s="20" t="s">
        <v>686</v>
      </c>
    </row>
    <row r="419" spans="1:6" ht="70.2" x14ac:dyDescent="0.15">
      <c r="A419" s="6" t="s">
        <v>1282</v>
      </c>
      <c r="B419" s="37" t="s">
        <v>1299</v>
      </c>
      <c r="C419" s="6" t="s">
        <v>185</v>
      </c>
      <c r="D419" s="21" t="s">
        <v>1318</v>
      </c>
      <c r="E419" s="6" t="s">
        <v>1280</v>
      </c>
      <c r="F419" s="6" t="s">
        <v>686</v>
      </c>
    </row>
    <row r="420" spans="1:6" ht="54.6" x14ac:dyDescent="0.25">
      <c r="A420" s="6" t="s">
        <v>1283</v>
      </c>
      <c r="B420" s="44" t="s">
        <v>1300</v>
      </c>
      <c r="C420" s="6" t="s">
        <v>188</v>
      </c>
      <c r="D420" s="7" t="s">
        <v>1319</v>
      </c>
      <c r="E420" s="6" t="s">
        <v>1280</v>
      </c>
      <c r="F420" s="6" t="s">
        <v>686</v>
      </c>
    </row>
    <row r="421" spans="1:6" ht="62.4" x14ac:dyDescent="0.15">
      <c r="A421" s="6" t="s">
        <v>747</v>
      </c>
      <c r="B421" s="37" t="s">
        <v>1301</v>
      </c>
      <c r="C421" s="6" t="s">
        <v>188</v>
      </c>
      <c r="D421" s="21" t="s">
        <v>1320</v>
      </c>
      <c r="E421" s="6" t="s">
        <v>1280</v>
      </c>
      <c r="F421" s="6" t="s">
        <v>686</v>
      </c>
    </row>
    <row r="422" spans="1:6" ht="54.6" x14ac:dyDescent="0.15">
      <c r="A422" s="6" t="s">
        <v>1284</v>
      </c>
      <c r="B422" s="37" t="s">
        <v>1302</v>
      </c>
      <c r="C422" s="6" t="s">
        <v>188</v>
      </c>
      <c r="D422" s="21" t="s">
        <v>1321</v>
      </c>
      <c r="E422" s="6" t="s">
        <v>1280</v>
      </c>
      <c r="F422" s="6" t="s">
        <v>686</v>
      </c>
    </row>
    <row r="423" spans="1:6" ht="62.4" x14ac:dyDescent="0.15">
      <c r="A423" s="6" t="s">
        <v>1285</v>
      </c>
      <c r="B423" s="37" t="s">
        <v>1303</v>
      </c>
      <c r="C423" s="6" t="s">
        <v>193</v>
      </c>
      <c r="D423" s="21" t="s">
        <v>1322</v>
      </c>
      <c r="E423" s="6" t="s">
        <v>1280</v>
      </c>
      <c r="F423" s="6" t="s">
        <v>686</v>
      </c>
    </row>
    <row r="424" spans="1:6" ht="39" x14ac:dyDescent="0.15">
      <c r="A424" s="6" t="s">
        <v>1286</v>
      </c>
      <c r="B424" s="37" t="s">
        <v>1304</v>
      </c>
      <c r="C424" s="6" t="s">
        <v>193</v>
      </c>
      <c r="D424" s="21" t="s">
        <v>1323</v>
      </c>
      <c r="E424" s="6" t="s">
        <v>1280</v>
      </c>
      <c r="F424" s="6" t="s">
        <v>686</v>
      </c>
    </row>
    <row r="425" spans="1:6" ht="46.8" x14ac:dyDescent="0.15">
      <c r="A425" s="6" t="s">
        <v>1287</v>
      </c>
      <c r="B425" s="37" t="s">
        <v>1305</v>
      </c>
      <c r="C425" s="6" t="s">
        <v>186</v>
      </c>
      <c r="D425" s="21" t="s">
        <v>1324</v>
      </c>
      <c r="E425" s="6" t="s">
        <v>1280</v>
      </c>
      <c r="F425" s="6" t="s">
        <v>686</v>
      </c>
    </row>
    <row r="426" spans="1:6" ht="39" x14ac:dyDescent="0.15">
      <c r="A426" s="6" t="s">
        <v>1288</v>
      </c>
      <c r="B426" s="23" t="s">
        <v>1306</v>
      </c>
      <c r="C426" s="6" t="s">
        <v>189</v>
      </c>
      <c r="D426" s="21" t="s">
        <v>1325</v>
      </c>
      <c r="E426" s="6" t="s">
        <v>1280</v>
      </c>
      <c r="F426" s="6" t="s">
        <v>686</v>
      </c>
    </row>
    <row r="427" spans="1:6" ht="62.4" x14ac:dyDescent="0.15">
      <c r="A427" s="6" t="s">
        <v>1289</v>
      </c>
      <c r="B427" s="37" t="s">
        <v>1307</v>
      </c>
      <c r="C427" s="6" t="s">
        <v>184</v>
      </c>
      <c r="D427" s="21" t="s">
        <v>1326</v>
      </c>
      <c r="E427" s="6" t="s">
        <v>1280</v>
      </c>
      <c r="F427" s="6" t="s">
        <v>686</v>
      </c>
    </row>
    <row r="428" spans="1:6" ht="46.8" x14ac:dyDescent="0.25">
      <c r="A428" s="6" t="s">
        <v>1290</v>
      </c>
      <c r="B428" s="37" t="s">
        <v>1308</v>
      </c>
      <c r="C428" s="6" t="s">
        <v>184</v>
      </c>
      <c r="D428" s="22" t="s">
        <v>1327</v>
      </c>
      <c r="E428" s="6" t="s">
        <v>1280</v>
      </c>
      <c r="F428" s="6" t="s">
        <v>686</v>
      </c>
    </row>
    <row r="429" spans="1:6" ht="62.4" x14ac:dyDescent="0.15">
      <c r="A429" s="6" t="s">
        <v>1291</v>
      </c>
      <c r="B429" s="37" t="s">
        <v>1309</v>
      </c>
      <c r="C429" s="6" t="s">
        <v>184</v>
      </c>
      <c r="D429" s="21" t="s">
        <v>1328</v>
      </c>
      <c r="E429" s="6" t="s">
        <v>1280</v>
      </c>
      <c r="F429" s="6" t="s">
        <v>686</v>
      </c>
    </row>
    <row r="430" spans="1:6" ht="46.8" x14ac:dyDescent="0.15">
      <c r="A430" s="6" t="s">
        <v>1292</v>
      </c>
      <c r="B430" s="37" t="s">
        <v>1310</v>
      </c>
      <c r="C430" s="6" t="s">
        <v>187</v>
      </c>
      <c r="D430" s="21" t="s">
        <v>1329</v>
      </c>
      <c r="E430" s="6" t="s">
        <v>1280</v>
      </c>
      <c r="F430" s="6" t="s">
        <v>686</v>
      </c>
    </row>
    <row r="431" spans="1:6" ht="62.4" x14ac:dyDescent="0.15">
      <c r="A431" s="6" t="s">
        <v>746</v>
      </c>
      <c r="B431" s="37" t="s">
        <v>1311</v>
      </c>
      <c r="C431" s="6" t="s">
        <v>283</v>
      </c>
      <c r="D431" s="21" t="s">
        <v>1330</v>
      </c>
      <c r="E431" s="6" t="s">
        <v>1280</v>
      </c>
      <c r="F431" s="6" t="s">
        <v>686</v>
      </c>
    </row>
    <row r="432" spans="1:6" ht="39" x14ac:dyDescent="0.25">
      <c r="A432" s="6" t="s">
        <v>1293</v>
      </c>
      <c r="B432" s="37" t="s">
        <v>1312</v>
      </c>
      <c r="C432" s="6" t="s">
        <v>283</v>
      </c>
      <c r="D432" s="22" t="s">
        <v>1331</v>
      </c>
      <c r="E432" s="6" t="s">
        <v>1280</v>
      </c>
      <c r="F432" s="6" t="s">
        <v>686</v>
      </c>
    </row>
    <row r="433" spans="1:6" ht="54.6" x14ac:dyDescent="0.15">
      <c r="A433" s="6" t="s">
        <v>1294</v>
      </c>
      <c r="B433" s="44" t="s">
        <v>1313</v>
      </c>
      <c r="C433" s="6" t="s">
        <v>456</v>
      </c>
      <c r="D433" s="23" t="s">
        <v>1332</v>
      </c>
      <c r="E433" s="6" t="s">
        <v>1280</v>
      </c>
      <c r="F433" s="6" t="s">
        <v>686</v>
      </c>
    </row>
    <row r="434" spans="1:6" ht="31.2" x14ac:dyDescent="0.15">
      <c r="A434" s="6" t="s">
        <v>1295</v>
      </c>
      <c r="B434" s="23" t="s">
        <v>1314</v>
      </c>
      <c r="C434" s="6" t="s">
        <v>456</v>
      </c>
      <c r="D434" s="21" t="s">
        <v>1333</v>
      </c>
      <c r="E434" s="6" t="s">
        <v>1280</v>
      </c>
      <c r="F434" s="6" t="s">
        <v>686</v>
      </c>
    </row>
    <row r="435" spans="1:6" ht="62.4" x14ac:dyDescent="0.25">
      <c r="A435" s="6" t="s">
        <v>1296</v>
      </c>
      <c r="B435" s="44" t="s">
        <v>1315</v>
      </c>
      <c r="C435" s="6" t="s">
        <v>373</v>
      </c>
      <c r="D435" s="7" t="s">
        <v>1334</v>
      </c>
      <c r="E435" s="6" t="s">
        <v>1280</v>
      </c>
      <c r="F435" s="6" t="s">
        <v>686</v>
      </c>
    </row>
    <row r="436" spans="1:6" ht="24" thickBot="1" x14ac:dyDescent="0.2">
      <c r="A436" s="6" t="s">
        <v>1297</v>
      </c>
      <c r="B436" s="23" t="s">
        <v>1316</v>
      </c>
      <c r="C436" s="6" t="s">
        <v>192</v>
      </c>
      <c r="D436" s="21" t="s">
        <v>1335</v>
      </c>
      <c r="E436" s="6" t="s">
        <v>1280</v>
      </c>
      <c r="F436" s="6" t="s">
        <v>686</v>
      </c>
    </row>
    <row r="437" spans="1:6" ht="47.4" thickBot="1" x14ac:dyDescent="0.2">
      <c r="A437" s="20" t="s">
        <v>1336</v>
      </c>
      <c r="B437" s="28" t="s">
        <v>1352</v>
      </c>
      <c r="C437" s="20" t="s">
        <v>192</v>
      </c>
      <c r="D437" s="39" t="s">
        <v>1371</v>
      </c>
      <c r="E437" s="20" t="s">
        <v>1280</v>
      </c>
      <c r="F437" s="20" t="s">
        <v>686</v>
      </c>
    </row>
    <row r="438" spans="1:6" ht="54.6" x14ac:dyDescent="0.25">
      <c r="A438" s="6" t="s">
        <v>1337</v>
      </c>
      <c r="B438" s="7" t="s">
        <v>1353</v>
      </c>
      <c r="C438" s="6" t="s">
        <v>289</v>
      </c>
      <c r="D438" s="22" t="s">
        <v>1372</v>
      </c>
      <c r="E438" s="6" t="s">
        <v>1280</v>
      </c>
      <c r="F438" s="6" t="s">
        <v>686</v>
      </c>
    </row>
    <row r="439" spans="1:6" ht="62.4" x14ac:dyDescent="0.15">
      <c r="A439" s="6" t="s">
        <v>1338</v>
      </c>
      <c r="B439" s="7" t="s">
        <v>1354</v>
      </c>
      <c r="C439" s="6" t="s">
        <v>289</v>
      </c>
      <c r="D439" s="21" t="s">
        <v>1373</v>
      </c>
      <c r="E439" s="6" t="s">
        <v>1280</v>
      </c>
      <c r="F439" s="6" t="s">
        <v>686</v>
      </c>
    </row>
    <row r="440" spans="1:6" ht="62.4" x14ac:dyDescent="0.25">
      <c r="A440" s="6" t="s">
        <v>1339</v>
      </c>
      <c r="B440" s="7" t="s">
        <v>1355</v>
      </c>
      <c r="C440" s="6" t="s">
        <v>374</v>
      </c>
      <c r="D440" s="7" t="s">
        <v>1374</v>
      </c>
      <c r="E440" s="6" t="s">
        <v>1280</v>
      </c>
      <c r="F440" s="6" t="s">
        <v>686</v>
      </c>
    </row>
    <row r="441" spans="1:6" ht="62.4" x14ac:dyDescent="0.15">
      <c r="A441" s="6" t="s">
        <v>745</v>
      </c>
      <c r="B441" s="7" t="s">
        <v>1356</v>
      </c>
      <c r="C441" s="34"/>
      <c r="D441" s="21" t="s">
        <v>1375</v>
      </c>
      <c r="E441" s="6" t="s">
        <v>1280</v>
      </c>
      <c r="F441" s="6" t="s">
        <v>686</v>
      </c>
    </row>
    <row r="442" spans="1:6" ht="62.4" x14ac:dyDescent="0.15">
      <c r="A442" s="6" t="s">
        <v>1340</v>
      </c>
      <c r="B442" s="7" t="s">
        <v>1357</v>
      </c>
      <c r="C442" s="34"/>
      <c r="D442" s="21" t="s">
        <v>1376</v>
      </c>
      <c r="E442" s="6" t="s">
        <v>1280</v>
      </c>
      <c r="F442" s="6" t="s">
        <v>686</v>
      </c>
    </row>
    <row r="443" spans="1:6" ht="39" x14ac:dyDescent="0.25">
      <c r="A443" s="6" t="s">
        <v>1341</v>
      </c>
      <c r="B443" s="7" t="s">
        <v>1358</v>
      </c>
      <c r="C443" s="6" t="s">
        <v>286</v>
      </c>
      <c r="D443" s="22" t="s">
        <v>1377</v>
      </c>
      <c r="E443" s="6" t="s">
        <v>1389</v>
      </c>
      <c r="F443" s="6" t="s">
        <v>636</v>
      </c>
    </row>
    <row r="444" spans="1:6" ht="39" x14ac:dyDescent="0.15">
      <c r="A444" s="6" t="s">
        <v>1342</v>
      </c>
      <c r="B444" s="7" t="s">
        <v>1359</v>
      </c>
      <c r="C444" s="6" t="s">
        <v>372</v>
      </c>
      <c r="D444" s="21" t="s">
        <v>1378</v>
      </c>
      <c r="E444" s="6" t="s">
        <v>1389</v>
      </c>
      <c r="F444" s="6" t="s">
        <v>636</v>
      </c>
    </row>
    <row r="445" spans="1:6" ht="54.6" x14ac:dyDescent="0.15">
      <c r="A445" s="6" t="s">
        <v>1343</v>
      </c>
      <c r="B445" s="7" t="s">
        <v>1360</v>
      </c>
      <c r="C445" s="6" t="s">
        <v>193</v>
      </c>
      <c r="D445" s="21" t="s">
        <v>1379</v>
      </c>
      <c r="E445" s="6" t="s">
        <v>1389</v>
      </c>
      <c r="F445" s="6" t="s">
        <v>636</v>
      </c>
    </row>
    <row r="446" spans="1:6" ht="54.6" x14ac:dyDescent="0.15">
      <c r="A446" s="6" t="s">
        <v>1344</v>
      </c>
      <c r="B446" s="7" t="s">
        <v>1361</v>
      </c>
      <c r="C446" s="6" t="s">
        <v>189</v>
      </c>
      <c r="D446" s="21" t="s">
        <v>1380</v>
      </c>
      <c r="E446" s="6" t="s">
        <v>1389</v>
      </c>
      <c r="F446" s="6" t="s">
        <v>636</v>
      </c>
    </row>
    <row r="447" spans="1:6" ht="62.4" x14ac:dyDescent="0.15">
      <c r="A447" s="6" t="s">
        <v>1345</v>
      </c>
      <c r="B447" s="7" t="s">
        <v>1362</v>
      </c>
      <c r="C447" s="6" t="s">
        <v>184</v>
      </c>
      <c r="D447" s="21" t="s">
        <v>1381</v>
      </c>
      <c r="E447" s="6" t="s">
        <v>1389</v>
      </c>
      <c r="F447" s="6" t="s">
        <v>636</v>
      </c>
    </row>
    <row r="448" spans="1:6" ht="46.8" x14ac:dyDescent="0.15">
      <c r="A448" s="6" t="s">
        <v>1346</v>
      </c>
      <c r="B448" s="7" t="s">
        <v>1363</v>
      </c>
      <c r="C448" s="6" t="s">
        <v>187</v>
      </c>
      <c r="D448" s="21" t="s">
        <v>1382</v>
      </c>
      <c r="E448" s="6" t="s">
        <v>1389</v>
      </c>
      <c r="F448" s="6" t="s">
        <v>636</v>
      </c>
    </row>
    <row r="449" spans="1:6" ht="46.8" x14ac:dyDescent="0.15">
      <c r="A449" s="6" t="s">
        <v>1347</v>
      </c>
      <c r="B449" s="7" t="s">
        <v>1364</v>
      </c>
      <c r="C449" s="6" t="s">
        <v>191</v>
      </c>
      <c r="D449" s="21" t="s">
        <v>1383</v>
      </c>
      <c r="E449" s="6" t="s">
        <v>1389</v>
      </c>
      <c r="F449" s="6" t="s">
        <v>636</v>
      </c>
    </row>
    <row r="450" spans="1:6" ht="62.4" x14ac:dyDescent="0.15">
      <c r="A450" s="6" t="s">
        <v>1348</v>
      </c>
      <c r="B450" s="7" t="s">
        <v>1365</v>
      </c>
      <c r="C450" s="6" t="s">
        <v>282</v>
      </c>
      <c r="D450" s="21" t="s">
        <v>1384</v>
      </c>
      <c r="E450" s="6" t="s">
        <v>1389</v>
      </c>
      <c r="F450" s="6" t="s">
        <v>636</v>
      </c>
    </row>
    <row r="451" spans="1:6" ht="54.6" x14ac:dyDescent="0.15">
      <c r="A451" s="6" t="s">
        <v>744</v>
      </c>
      <c r="B451" s="7" t="s">
        <v>1366</v>
      </c>
      <c r="C451" s="6" t="s">
        <v>190</v>
      </c>
      <c r="D451" s="21" t="s">
        <v>1385</v>
      </c>
      <c r="E451" s="6" t="s">
        <v>1389</v>
      </c>
      <c r="F451" s="6" t="s">
        <v>636</v>
      </c>
    </row>
    <row r="452" spans="1:6" ht="39" x14ac:dyDescent="0.25">
      <c r="A452" s="6" t="s">
        <v>1349</v>
      </c>
      <c r="B452" s="7" t="s">
        <v>1367</v>
      </c>
      <c r="C452" s="6" t="s">
        <v>1370</v>
      </c>
      <c r="D452" s="22" t="s">
        <v>1386</v>
      </c>
      <c r="E452" s="6" t="s">
        <v>1389</v>
      </c>
      <c r="F452" s="6" t="s">
        <v>636</v>
      </c>
    </row>
    <row r="453" spans="1:6" ht="23.4" x14ac:dyDescent="0.15">
      <c r="A453" s="6" t="s">
        <v>1350</v>
      </c>
      <c r="B453" s="21" t="s">
        <v>1368</v>
      </c>
      <c r="C453" s="6" t="s">
        <v>598</v>
      </c>
      <c r="D453" s="21" t="s">
        <v>1387</v>
      </c>
      <c r="E453" s="6" t="s">
        <v>1390</v>
      </c>
      <c r="F453" s="6" t="s">
        <v>576</v>
      </c>
    </row>
    <row r="454" spans="1:6" ht="55.2" thickBot="1" x14ac:dyDescent="0.2">
      <c r="A454" s="6" t="s">
        <v>1351</v>
      </c>
      <c r="B454" s="7" t="s">
        <v>1369</v>
      </c>
      <c r="C454" s="6" t="s">
        <v>454</v>
      </c>
      <c r="D454" s="21" t="s">
        <v>1388</v>
      </c>
      <c r="E454" s="6" t="s">
        <v>1390</v>
      </c>
      <c r="F454" s="6" t="s">
        <v>576</v>
      </c>
    </row>
    <row r="455" spans="1:6" ht="39.6" thickBot="1" x14ac:dyDescent="0.3">
      <c r="A455" s="20" t="s">
        <v>1391</v>
      </c>
      <c r="B455" s="28" t="s">
        <v>1409</v>
      </c>
      <c r="C455" s="20" t="s">
        <v>286</v>
      </c>
      <c r="D455" s="38" t="s">
        <v>1428</v>
      </c>
      <c r="E455" s="20" t="s">
        <v>1390</v>
      </c>
      <c r="F455" s="20" t="s">
        <v>576</v>
      </c>
    </row>
    <row r="456" spans="1:6" ht="62.4" x14ac:dyDescent="0.15">
      <c r="A456" s="6" t="s">
        <v>1392</v>
      </c>
      <c r="B456" s="7" t="s">
        <v>1410</v>
      </c>
      <c r="C456" s="6" t="s">
        <v>286</v>
      </c>
      <c r="D456" s="21" t="s">
        <v>1429</v>
      </c>
      <c r="E456" s="6" t="s">
        <v>1390</v>
      </c>
      <c r="F456" s="6" t="s">
        <v>576</v>
      </c>
    </row>
    <row r="457" spans="1:6" ht="46.8" x14ac:dyDescent="0.15">
      <c r="A457" s="6" t="s">
        <v>1393</v>
      </c>
      <c r="B457" s="7" t="s">
        <v>1411</v>
      </c>
      <c r="C457" s="6" t="s">
        <v>286</v>
      </c>
      <c r="D457" s="21" t="s">
        <v>1430</v>
      </c>
      <c r="E457" s="6" t="s">
        <v>1390</v>
      </c>
      <c r="F457" s="6" t="s">
        <v>576</v>
      </c>
    </row>
    <row r="458" spans="1:6" ht="46.8" x14ac:dyDescent="0.15">
      <c r="A458" s="6" t="s">
        <v>1394</v>
      </c>
      <c r="B458" s="6" t="s">
        <v>1412</v>
      </c>
      <c r="C458" s="6" t="s">
        <v>372</v>
      </c>
      <c r="D458" s="23" t="s">
        <v>1431</v>
      </c>
      <c r="E458" s="6" t="s">
        <v>1390</v>
      </c>
      <c r="F458" s="6" t="s">
        <v>576</v>
      </c>
    </row>
    <row r="459" spans="1:6" ht="62.4" x14ac:dyDescent="0.15">
      <c r="A459" s="6" t="s">
        <v>1395</v>
      </c>
      <c r="B459" s="7" t="s">
        <v>1413</v>
      </c>
      <c r="C459" s="6" t="s">
        <v>193</v>
      </c>
      <c r="D459" s="21" t="s">
        <v>1432</v>
      </c>
      <c r="E459" s="6" t="s">
        <v>1390</v>
      </c>
      <c r="F459" s="6" t="s">
        <v>576</v>
      </c>
    </row>
    <row r="460" spans="1:6" ht="54.6" x14ac:dyDescent="0.15">
      <c r="A460" s="6" t="s">
        <v>1396</v>
      </c>
      <c r="B460" s="7" t="s">
        <v>1414</v>
      </c>
      <c r="C460" s="6" t="s">
        <v>193</v>
      </c>
      <c r="D460" s="21" t="s">
        <v>1433</v>
      </c>
      <c r="E460" s="6" t="s">
        <v>1390</v>
      </c>
      <c r="F460" s="6" t="s">
        <v>576</v>
      </c>
    </row>
    <row r="461" spans="1:6" ht="39" x14ac:dyDescent="0.25">
      <c r="A461" s="6" t="s">
        <v>684</v>
      </c>
      <c r="B461" s="7" t="s">
        <v>1415</v>
      </c>
      <c r="C461" s="6" t="s">
        <v>184</v>
      </c>
      <c r="D461" s="7" t="s">
        <v>1434</v>
      </c>
      <c r="E461" s="6" t="s">
        <v>1390</v>
      </c>
      <c r="F461" s="6" t="s">
        <v>576</v>
      </c>
    </row>
    <row r="462" spans="1:6" ht="39" x14ac:dyDescent="0.25">
      <c r="A462" s="6" t="s">
        <v>1397</v>
      </c>
      <c r="B462" s="7" t="s">
        <v>1416</v>
      </c>
      <c r="C462" s="6" t="s">
        <v>187</v>
      </c>
      <c r="D462" s="22" t="s">
        <v>1435</v>
      </c>
      <c r="E462" s="6" t="s">
        <v>1390</v>
      </c>
      <c r="F462" s="6" t="s">
        <v>576</v>
      </c>
    </row>
    <row r="463" spans="1:6" ht="54.6" x14ac:dyDescent="0.15">
      <c r="A463" s="6" t="s">
        <v>1398</v>
      </c>
      <c r="B463" s="7" t="s">
        <v>1417</v>
      </c>
      <c r="C463" s="6" t="s">
        <v>282</v>
      </c>
      <c r="D463" s="21" t="s">
        <v>1436</v>
      </c>
      <c r="E463" s="6" t="s">
        <v>1390</v>
      </c>
      <c r="F463" s="6" t="s">
        <v>576</v>
      </c>
    </row>
    <row r="464" spans="1:6" ht="46.8" x14ac:dyDescent="0.25">
      <c r="A464" s="6" t="s">
        <v>1399</v>
      </c>
      <c r="B464" s="7" t="s">
        <v>1418</v>
      </c>
      <c r="C464" s="6" t="s">
        <v>282</v>
      </c>
      <c r="D464" s="22" t="s">
        <v>1437</v>
      </c>
      <c r="E464" s="6" t="s">
        <v>1390</v>
      </c>
      <c r="F464" s="6" t="s">
        <v>576</v>
      </c>
    </row>
    <row r="465" spans="1:6" ht="54.6" x14ac:dyDescent="0.25">
      <c r="A465" s="6" t="s">
        <v>1400</v>
      </c>
      <c r="B465" s="7" t="s">
        <v>1419</v>
      </c>
      <c r="C465" s="6" t="s">
        <v>375</v>
      </c>
      <c r="D465" s="22" t="s">
        <v>1438</v>
      </c>
      <c r="E465" s="6" t="s">
        <v>1390</v>
      </c>
      <c r="F465" s="6" t="s">
        <v>576</v>
      </c>
    </row>
    <row r="466" spans="1:6" ht="62.4" x14ac:dyDescent="0.25">
      <c r="A466" s="6" t="s">
        <v>1401</v>
      </c>
      <c r="B466" s="7" t="s">
        <v>1420</v>
      </c>
      <c r="C466" s="6" t="s">
        <v>375</v>
      </c>
      <c r="D466" s="22" t="s">
        <v>1439</v>
      </c>
      <c r="E466" s="6" t="s">
        <v>1390</v>
      </c>
      <c r="F466" s="6" t="s">
        <v>576</v>
      </c>
    </row>
    <row r="467" spans="1:6" ht="39" x14ac:dyDescent="0.15">
      <c r="A467" s="6" t="s">
        <v>1402</v>
      </c>
      <c r="B467" s="6" t="s">
        <v>1421</v>
      </c>
      <c r="C467" s="6" t="s">
        <v>375</v>
      </c>
      <c r="D467" s="21" t="s">
        <v>1440</v>
      </c>
      <c r="E467" s="6" t="s">
        <v>1390</v>
      </c>
      <c r="F467" s="6" t="s">
        <v>576</v>
      </c>
    </row>
    <row r="468" spans="1:6" ht="54.6" x14ac:dyDescent="0.15">
      <c r="A468" s="6" t="s">
        <v>1403</v>
      </c>
      <c r="B468" s="7" t="s">
        <v>1422</v>
      </c>
      <c r="C468" s="6" t="s">
        <v>456</v>
      </c>
      <c r="D468" s="21" t="s">
        <v>1441</v>
      </c>
      <c r="E468" s="6" t="s">
        <v>1390</v>
      </c>
      <c r="F468" s="6" t="s">
        <v>576</v>
      </c>
    </row>
    <row r="469" spans="1:6" ht="39" x14ac:dyDescent="0.15">
      <c r="A469" s="6" t="s">
        <v>1404</v>
      </c>
      <c r="B469" s="7" t="s">
        <v>1423</v>
      </c>
      <c r="C469" s="6" t="s">
        <v>192</v>
      </c>
      <c r="D469" s="21" t="s">
        <v>1442</v>
      </c>
      <c r="E469" s="6" t="s">
        <v>1390</v>
      </c>
      <c r="F469" s="6" t="s">
        <v>576</v>
      </c>
    </row>
    <row r="470" spans="1:6" ht="39" x14ac:dyDescent="0.15">
      <c r="A470" s="6" t="s">
        <v>1405</v>
      </c>
      <c r="B470" s="7" t="s">
        <v>1424</v>
      </c>
      <c r="C470" s="6" t="s">
        <v>183</v>
      </c>
      <c r="D470" s="21" t="s">
        <v>1443</v>
      </c>
      <c r="E470" s="6" t="s">
        <v>1390</v>
      </c>
      <c r="F470" s="6" t="s">
        <v>576</v>
      </c>
    </row>
    <row r="471" spans="1:6" ht="39" x14ac:dyDescent="0.25">
      <c r="A471" s="6" t="s">
        <v>1406</v>
      </c>
      <c r="B471" s="22" t="s">
        <v>1425</v>
      </c>
      <c r="C471" s="6" t="s">
        <v>454</v>
      </c>
      <c r="D471" s="7" t="s">
        <v>1444</v>
      </c>
      <c r="E471" s="6" t="s">
        <v>1447</v>
      </c>
      <c r="F471" s="6" t="s">
        <v>566</v>
      </c>
    </row>
    <row r="472" spans="1:6" ht="62.4" x14ac:dyDescent="0.15">
      <c r="A472" s="6" t="s">
        <v>1407</v>
      </c>
      <c r="B472" s="7" t="s">
        <v>1426</v>
      </c>
      <c r="C472" s="6" t="s">
        <v>284</v>
      </c>
      <c r="D472" s="21" t="s">
        <v>1445</v>
      </c>
      <c r="E472" s="6" t="s">
        <v>1447</v>
      </c>
      <c r="F472" s="6" t="s">
        <v>566</v>
      </c>
    </row>
    <row r="473" spans="1:6" ht="47.4" thickBot="1" x14ac:dyDescent="0.3">
      <c r="A473" s="30" t="s">
        <v>1408</v>
      </c>
      <c r="B473" s="25" t="s">
        <v>1427</v>
      </c>
      <c r="C473" s="30" t="s">
        <v>284</v>
      </c>
      <c r="D473" s="31" t="s">
        <v>1446</v>
      </c>
      <c r="E473" s="30" t="s">
        <v>1447</v>
      </c>
      <c r="F473" s="30" t="s">
        <v>566</v>
      </c>
    </row>
    <row r="474" spans="1:6" ht="31.8" thickBot="1" x14ac:dyDescent="0.2">
      <c r="A474" s="6" t="s">
        <v>1448</v>
      </c>
      <c r="B474" s="21" t="s">
        <v>1464</v>
      </c>
      <c r="C474" s="6" t="s">
        <v>288</v>
      </c>
      <c r="D474" s="21" t="s">
        <v>1481</v>
      </c>
      <c r="E474" s="6" t="s">
        <v>1447</v>
      </c>
      <c r="F474" s="6" t="s">
        <v>566</v>
      </c>
    </row>
    <row r="475" spans="1:6" ht="39" x14ac:dyDescent="0.15">
      <c r="A475" s="6" t="s">
        <v>1449</v>
      </c>
      <c r="B475" s="7" t="s">
        <v>1465</v>
      </c>
      <c r="C475" s="6" t="s">
        <v>186</v>
      </c>
      <c r="D475" s="21" t="s">
        <v>1482</v>
      </c>
      <c r="E475" s="6" t="s">
        <v>1447</v>
      </c>
      <c r="F475" s="6" t="s">
        <v>566</v>
      </c>
    </row>
    <row r="476" spans="1:6" ht="70.2" x14ac:dyDescent="0.15">
      <c r="A476" s="6" t="s">
        <v>1450</v>
      </c>
      <c r="B476" s="7" t="s">
        <v>1466</v>
      </c>
      <c r="C476" s="6" t="s">
        <v>184</v>
      </c>
      <c r="D476" s="21" t="s">
        <v>1483</v>
      </c>
      <c r="E476" s="6" t="s">
        <v>1447</v>
      </c>
      <c r="F476" s="6" t="s">
        <v>566</v>
      </c>
    </row>
    <row r="477" spans="1:6" ht="54.6" x14ac:dyDescent="0.25">
      <c r="A477" s="6" t="s">
        <v>1451</v>
      </c>
      <c r="B477" s="7" t="s">
        <v>1467</v>
      </c>
      <c r="C477" s="6" t="s">
        <v>184</v>
      </c>
      <c r="D477" s="7" t="s">
        <v>1484</v>
      </c>
      <c r="E477" s="6" t="s">
        <v>1447</v>
      </c>
      <c r="F477" s="6" t="s">
        <v>566</v>
      </c>
    </row>
    <row r="478" spans="1:6" ht="39" x14ac:dyDescent="0.15">
      <c r="A478" s="6" t="s">
        <v>1452</v>
      </c>
      <c r="B478" s="7" t="s">
        <v>1468</v>
      </c>
      <c r="C478" s="6" t="s">
        <v>282</v>
      </c>
      <c r="D478" s="21" t="s">
        <v>1485</v>
      </c>
      <c r="E478" s="6" t="s">
        <v>1447</v>
      </c>
      <c r="F478" s="6" t="s">
        <v>566</v>
      </c>
    </row>
    <row r="479" spans="1:6" ht="46.8" x14ac:dyDescent="0.15">
      <c r="A479" s="6" t="s">
        <v>1453</v>
      </c>
      <c r="B479" s="7" t="s">
        <v>1469</v>
      </c>
      <c r="C479" s="6" t="s">
        <v>182</v>
      </c>
      <c r="D479" s="21" t="s">
        <v>1486</v>
      </c>
      <c r="E479" s="6" t="s">
        <v>1447</v>
      </c>
      <c r="F479" s="6" t="s">
        <v>566</v>
      </c>
    </row>
    <row r="480" spans="1:6" ht="62.4" x14ac:dyDescent="0.15">
      <c r="A480" s="6" t="s">
        <v>1454</v>
      </c>
      <c r="B480" s="7" t="s">
        <v>1470</v>
      </c>
      <c r="C480" s="6" t="s">
        <v>290</v>
      </c>
      <c r="D480" s="21" t="s">
        <v>1487</v>
      </c>
      <c r="E480" s="6" t="s">
        <v>1447</v>
      </c>
      <c r="F480" s="6" t="s">
        <v>566</v>
      </c>
    </row>
    <row r="481" spans="1:6" ht="39" x14ac:dyDescent="0.15">
      <c r="A481" s="6" t="s">
        <v>683</v>
      </c>
      <c r="B481" s="7" t="s">
        <v>177</v>
      </c>
      <c r="C481" s="34"/>
      <c r="D481" s="21" t="s">
        <v>1488</v>
      </c>
      <c r="E481" s="6" t="s">
        <v>1447</v>
      </c>
      <c r="F481" s="6" t="s">
        <v>566</v>
      </c>
    </row>
    <row r="482" spans="1:6" ht="46.8" x14ac:dyDescent="0.15">
      <c r="A482" s="6" t="s">
        <v>1455</v>
      </c>
      <c r="B482" s="7" t="s">
        <v>1471</v>
      </c>
      <c r="C482" s="34"/>
      <c r="D482" s="21" t="s">
        <v>1489</v>
      </c>
      <c r="E482" s="6" t="s">
        <v>1447</v>
      </c>
      <c r="F482" s="6" t="s">
        <v>566</v>
      </c>
    </row>
    <row r="483" spans="1:6" ht="70.2" x14ac:dyDescent="0.15">
      <c r="A483" s="6" t="s">
        <v>1456</v>
      </c>
      <c r="B483" s="7" t="s">
        <v>1472</v>
      </c>
      <c r="C483" s="34"/>
      <c r="D483" s="21" t="s">
        <v>1490</v>
      </c>
      <c r="E483" s="6" t="s">
        <v>1447</v>
      </c>
      <c r="F483" s="6" t="s">
        <v>566</v>
      </c>
    </row>
    <row r="484" spans="1:6" ht="46.8" x14ac:dyDescent="0.25">
      <c r="A484" s="6" t="s">
        <v>1457</v>
      </c>
      <c r="B484" s="7" t="s">
        <v>1473</v>
      </c>
      <c r="C484" s="34"/>
      <c r="D484" s="7" t="s">
        <v>1491</v>
      </c>
      <c r="E484" s="6" t="s">
        <v>1447</v>
      </c>
      <c r="F484" s="6" t="s">
        <v>566</v>
      </c>
    </row>
    <row r="485" spans="1:6" ht="62.4" x14ac:dyDescent="0.25">
      <c r="A485" s="6" t="s">
        <v>1458</v>
      </c>
      <c r="B485" s="7" t="s">
        <v>1474</v>
      </c>
      <c r="C485" s="6" t="s">
        <v>787</v>
      </c>
      <c r="D485" s="7" t="s">
        <v>1492</v>
      </c>
      <c r="E485" s="6" t="s">
        <v>1499</v>
      </c>
      <c r="F485" s="6" t="s">
        <v>508</v>
      </c>
    </row>
    <row r="486" spans="1:6" ht="54.6" x14ac:dyDescent="0.25">
      <c r="A486" s="6" t="s">
        <v>1459</v>
      </c>
      <c r="B486" s="7" t="s">
        <v>1475</v>
      </c>
      <c r="C486" s="6" t="s">
        <v>457</v>
      </c>
      <c r="D486" s="22" t="s">
        <v>1493</v>
      </c>
      <c r="E486" s="6" t="s">
        <v>1499</v>
      </c>
      <c r="F486" s="6" t="s">
        <v>508</v>
      </c>
    </row>
    <row r="487" spans="1:6" ht="54.6" x14ac:dyDescent="0.15">
      <c r="A487" s="6" t="s">
        <v>1460</v>
      </c>
      <c r="B487" s="6" t="s">
        <v>1476</v>
      </c>
      <c r="C487" s="6" t="s">
        <v>286</v>
      </c>
      <c r="D487" s="21" t="s">
        <v>1494</v>
      </c>
      <c r="E487" s="6" t="s">
        <v>1499</v>
      </c>
      <c r="F487" s="6" t="s">
        <v>508</v>
      </c>
    </row>
    <row r="488" spans="1:6" ht="39" x14ac:dyDescent="0.15">
      <c r="A488" s="6" t="s">
        <v>1461</v>
      </c>
      <c r="B488" s="7" t="s">
        <v>1477</v>
      </c>
      <c r="C488" s="6" t="s">
        <v>372</v>
      </c>
      <c r="D488" s="21" t="s">
        <v>1495</v>
      </c>
      <c r="E488" s="6" t="s">
        <v>1499</v>
      </c>
      <c r="F488" s="6" t="s">
        <v>508</v>
      </c>
    </row>
    <row r="489" spans="1:6" ht="46.8" x14ac:dyDescent="0.25">
      <c r="A489" s="6" t="s">
        <v>1462</v>
      </c>
      <c r="B489" s="7" t="s">
        <v>1478</v>
      </c>
      <c r="C489" s="6" t="s">
        <v>372</v>
      </c>
      <c r="D489" s="22" t="s">
        <v>1496</v>
      </c>
      <c r="E489" s="6" t="s">
        <v>1499</v>
      </c>
      <c r="F489" s="6" t="s">
        <v>508</v>
      </c>
    </row>
    <row r="490" spans="1:6" ht="62.4" x14ac:dyDescent="0.25">
      <c r="A490" s="6" t="s">
        <v>1463</v>
      </c>
      <c r="B490" s="7" t="s">
        <v>1479</v>
      </c>
      <c r="C490" s="6" t="s">
        <v>185</v>
      </c>
      <c r="D490" s="22" t="s">
        <v>1497</v>
      </c>
      <c r="E490" s="6" t="s">
        <v>1499</v>
      </c>
      <c r="F490" s="6" t="s">
        <v>508</v>
      </c>
    </row>
    <row r="491" spans="1:6" ht="31.2" x14ac:dyDescent="0.25">
      <c r="A491" s="26"/>
      <c r="B491" s="30" t="s">
        <v>1480</v>
      </c>
      <c r="C491" s="26"/>
      <c r="D491" s="31" t="s">
        <v>1498</v>
      </c>
      <c r="E491" s="26"/>
      <c r="F491" s="26"/>
    </row>
    <row r="492" spans="1:6" ht="31.8" thickBot="1" x14ac:dyDescent="0.3">
      <c r="A492" s="20" t="s">
        <v>1500</v>
      </c>
      <c r="B492" s="20" t="s">
        <v>1518</v>
      </c>
      <c r="C492" s="20" t="s">
        <v>193</v>
      </c>
      <c r="D492" s="28" t="s">
        <v>1538</v>
      </c>
      <c r="E492" s="20" t="s">
        <v>1499</v>
      </c>
      <c r="F492" s="20" t="s">
        <v>508</v>
      </c>
    </row>
    <row r="493" spans="1:6" ht="54.6" x14ac:dyDescent="0.25">
      <c r="A493" s="6" t="s">
        <v>1501</v>
      </c>
      <c r="B493" s="7" t="s">
        <v>1519</v>
      </c>
      <c r="C493" s="6" t="s">
        <v>193</v>
      </c>
      <c r="D493" s="22" t="s">
        <v>1539</v>
      </c>
      <c r="E493" s="6" t="s">
        <v>1499</v>
      </c>
      <c r="F493" s="6" t="s">
        <v>508</v>
      </c>
    </row>
    <row r="494" spans="1:6" ht="54.6" x14ac:dyDescent="0.15">
      <c r="A494" s="6" t="s">
        <v>1502</v>
      </c>
      <c r="B494" s="6" t="s">
        <v>1520</v>
      </c>
      <c r="C494" s="6" t="s">
        <v>189</v>
      </c>
      <c r="D494" s="21" t="s">
        <v>1540</v>
      </c>
      <c r="E494" s="6" t="s">
        <v>1499</v>
      </c>
      <c r="F494" s="6" t="s">
        <v>508</v>
      </c>
    </row>
    <row r="495" spans="1:6" ht="62.4" x14ac:dyDescent="0.15">
      <c r="A495" s="6" t="s">
        <v>1503</v>
      </c>
      <c r="B495" s="7" t="s">
        <v>1521</v>
      </c>
      <c r="C495" s="6" t="s">
        <v>191</v>
      </c>
      <c r="D495" s="21" t="s">
        <v>1445</v>
      </c>
      <c r="E495" s="6" t="s">
        <v>1499</v>
      </c>
      <c r="F495" s="6" t="s">
        <v>508</v>
      </c>
    </row>
    <row r="496" spans="1:6" ht="46.8" x14ac:dyDescent="0.25">
      <c r="A496" s="6" t="s">
        <v>1504</v>
      </c>
      <c r="B496" s="6" t="s">
        <v>1522</v>
      </c>
      <c r="C496" s="6" t="s">
        <v>283</v>
      </c>
      <c r="D496" s="7" t="s">
        <v>1541</v>
      </c>
      <c r="E496" s="6" t="s">
        <v>1499</v>
      </c>
      <c r="F496" s="6" t="s">
        <v>508</v>
      </c>
    </row>
    <row r="497" spans="1:6" ht="54.6" x14ac:dyDescent="0.15">
      <c r="A497" s="6" t="s">
        <v>1505</v>
      </c>
      <c r="B497" s="7" t="s">
        <v>1523</v>
      </c>
      <c r="C497" s="6" t="s">
        <v>375</v>
      </c>
      <c r="D497" s="21" t="s">
        <v>1542</v>
      </c>
      <c r="E497" s="6" t="s">
        <v>1499</v>
      </c>
      <c r="F497" s="6" t="s">
        <v>508</v>
      </c>
    </row>
    <row r="498" spans="1:6" ht="46.8" x14ac:dyDescent="0.25">
      <c r="A498" s="6" t="s">
        <v>1506</v>
      </c>
      <c r="B498" s="7" t="s">
        <v>1524</v>
      </c>
      <c r="C498" s="6" t="s">
        <v>190</v>
      </c>
      <c r="D498" s="7" t="s">
        <v>1543</v>
      </c>
      <c r="E498" s="6" t="s">
        <v>1499</v>
      </c>
      <c r="F498" s="6" t="s">
        <v>508</v>
      </c>
    </row>
    <row r="499" spans="1:6" ht="23.4" x14ac:dyDescent="0.15">
      <c r="A499" s="6" t="s">
        <v>1507</v>
      </c>
      <c r="B499" s="6" t="s">
        <v>1525</v>
      </c>
      <c r="C499" s="6" t="s">
        <v>190</v>
      </c>
      <c r="D499" s="21" t="s">
        <v>1544</v>
      </c>
      <c r="E499" s="6" t="s">
        <v>1499</v>
      </c>
      <c r="F499" s="6" t="s">
        <v>508</v>
      </c>
    </row>
    <row r="500" spans="1:6" ht="62.4" x14ac:dyDescent="0.15">
      <c r="A500" s="6" t="s">
        <v>1508</v>
      </c>
      <c r="B500" s="7" t="s">
        <v>1526</v>
      </c>
      <c r="C500" s="6" t="s">
        <v>190</v>
      </c>
      <c r="D500" s="21" t="s">
        <v>1545</v>
      </c>
      <c r="E500" s="6" t="s">
        <v>1499</v>
      </c>
      <c r="F500" s="6" t="s">
        <v>508</v>
      </c>
    </row>
    <row r="501" spans="1:6" ht="39" x14ac:dyDescent="0.15">
      <c r="A501" s="6" t="s">
        <v>1509</v>
      </c>
      <c r="B501" s="7" t="s">
        <v>1527</v>
      </c>
      <c r="C501" s="6" t="s">
        <v>183</v>
      </c>
      <c r="D501" s="21" t="s">
        <v>1205</v>
      </c>
      <c r="E501" s="6" t="s">
        <v>1499</v>
      </c>
      <c r="F501" s="6" t="s">
        <v>508</v>
      </c>
    </row>
    <row r="502" spans="1:6" ht="62.4" x14ac:dyDescent="0.15">
      <c r="A502" s="6" t="s">
        <v>628</v>
      </c>
      <c r="B502" s="7" t="s">
        <v>1528</v>
      </c>
      <c r="C502" s="6" t="s">
        <v>1537</v>
      </c>
      <c r="D502" s="21" t="s">
        <v>1545</v>
      </c>
      <c r="E502" s="6" t="s">
        <v>1499</v>
      </c>
      <c r="F502" s="6" t="s">
        <v>508</v>
      </c>
    </row>
    <row r="503" spans="1:6" ht="46.8" x14ac:dyDescent="0.15">
      <c r="A503" s="6" t="s">
        <v>1510</v>
      </c>
      <c r="B503" s="7" t="s">
        <v>1529</v>
      </c>
      <c r="C503" s="34"/>
      <c r="D503" s="21" t="s">
        <v>1546</v>
      </c>
      <c r="E503" s="6" t="s">
        <v>1499</v>
      </c>
      <c r="F503" s="6" t="s">
        <v>508</v>
      </c>
    </row>
    <row r="504" spans="1:6" ht="62.4" x14ac:dyDescent="0.15">
      <c r="A504" s="6" t="s">
        <v>1511</v>
      </c>
      <c r="B504" s="7" t="s">
        <v>1530</v>
      </c>
      <c r="C504" s="34"/>
      <c r="D504" s="21" t="s">
        <v>1545</v>
      </c>
      <c r="E504" s="6" t="s">
        <v>1499</v>
      </c>
      <c r="F504" s="6" t="s">
        <v>508</v>
      </c>
    </row>
    <row r="505" spans="1:6" ht="46.8" x14ac:dyDescent="0.15">
      <c r="A505" s="6" t="s">
        <v>1512</v>
      </c>
      <c r="B505" s="7" t="s">
        <v>1531</v>
      </c>
      <c r="C505" s="6" t="s">
        <v>598</v>
      </c>
      <c r="D505" s="21" t="s">
        <v>1547</v>
      </c>
      <c r="E505" s="6" t="s">
        <v>1553</v>
      </c>
      <c r="F505" s="6" t="s">
        <v>498</v>
      </c>
    </row>
    <row r="506" spans="1:6" ht="62.4" x14ac:dyDescent="0.15">
      <c r="A506" s="6" t="s">
        <v>1513</v>
      </c>
      <c r="B506" s="6" t="s">
        <v>1532</v>
      </c>
      <c r="C506" s="6" t="s">
        <v>598</v>
      </c>
      <c r="D506" s="21" t="s">
        <v>1548</v>
      </c>
      <c r="E506" s="6" t="s">
        <v>1553</v>
      </c>
      <c r="F506" s="6" t="s">
        <v>498</v>
      </c>
    </row>
    <row r="507" spans="1:6" ht="46.8" x14ac:dyDescent="0.15">
      <c r="A507" s="6" t="s">
        <v>1514</v>
      </c>
      <c r="B507" s="7" t="s">
        <v>1533</v>
      </c>
      <c r="C507" s="6" t="s">
        <v>286</v>
      </c>
      <c r="D507" s="21" t="s">
        <v>1549</v>
      </c>
      <c r="E507" s="6" t="s">
        <v>1553</v>
      </c>
      <c r="F507" s="6" t="s">
        <v>498</v>
      </c>
    </row>
    <row r="508" spans="1:6" ht="23.4" x14ac:dyDescent="0.25">
      <c r="A508" s="6" t="s">
        <v>1515</v>
      </c>
      <c r="B508" s="7" t="s">
        <v>1534</v>
      </c>
      <c r="C508" s="6" t="s">
        <v>286</v>
      </c>
      <c r="D508" s="7" t="s">
        <v>1550</v>
      </c>
      <c r="E508" s="6" t="s">
        <v>1553</v>
      </c>
      <c r="F508" s="6" t="s">
        <v>498</v>
      </c>
    </row>
    <row r="509" spans="1:6" ht="46.8" x14ac:dyDescent="0.25">
      <c r="A509" s="6" t="s">
        <v>1516</v>
      </c>
      <c r="B509" s="6" t="s">
        <v>1535</v>
      </c>
      <c r="C509" s="6" t="s">
        <v>288</v>
      </c>
      <c r="D509" s="7" t="s">
        <v>1551</v>
      </c>
      <c r="E509" s="6" t="s">
        <v>1553</v>
      </c>
      <c r="F509" s="6" t="s">
        <v>498</v>
      </c>
    </row>
    <row r="510" spans="1:6" ht="39.6" thickBot="1" x14ac:dyDescent="0.2">
      <c r="A510" s="6" t="s">
        <v>1517</v>
      </c>
      <c r="B510" s="6" t="s">
        <v>1536</v>
      </c>
      <c r="C510" s="6" t="s">
        <v>288</v>
      </c>
      <c r="D510" s="21" t="s">
        <v>1552</v>
      </c>
      <c r="E510" s="6" t="s">
        <v>1553</v>
      </c>
      <c r="F510" s="6" t="s">
        <v>498</v>
      </c>
    </row>
    <row r="511" spans="1:6" ht="39.6" thickBot="1" x14ac:dyDescent="0.3">
      <c r="A511" s="20" t="s">
        <v>1554</v>
      </c>
      <c r="B511" s="20" t="s">
        <v>1571</v>
      </c>
      <c r="C511" s="20" t="s">
        <v>288</v>
      </c>
      <c r="D511" s="38" t="s">
        <v>1590</v>
      </c>
      <c r="E511" s="20" t="s">
        <v>1553</v>
      </c>
      <c r="F511" s="20" t="s">
        <v>498</v>
      </c>
    </row>
    <row r="512" spans="1:6" ht="31.2" x14ac:dyDescent="0.15">
      <c r="A512" s="6" t="s">
        <v>627</v>
      </c>
      <c r="B512" s="21" t="s">
        <v>1572</v>
      </c>
      <c r="C512" s="6" t="s">
        <v>288</v>
      </c>
      <c r="D512" s="21" t="s">
        <v>1591</v>
      </c>
      <c r="E512" s="6" t="s">
        <v>1553</v>
      </c>
      <c r="F512" s="6" t="s">
        <v>498</v>
      </c>
    </row>
    <row r="513" spans="1:6" ht="54.6" x14ac:dyDescent="0.15">
      <c r="A513" s="6" t="s">
        <v>1555</v>
      </c>
      <c r="B513" s="7" t="s">
        <v>1573</v>
      </c>
      <c r="C513" s="6" t="s">
        <v>188</v>
      </c>
      <c r="D513" s="21" t="s">
        <v>1592</v>
      </c>
      <c r="E513" s="6" t="s">
        <v>1553</v>
      </c>
      <c r="F513" s="6" t="s">
        <v>498</v>
      </c>
    </row>
    <row r="514" spans="1:6" ht="46.8" x14ac:dyDescent="0.25">
      <c r="A514" s="6" t="s">
        <v>1556</v>
      </c>
      <c r="B514" s="6" t="s">
        <v>1574</v>
      </c>
      <c r="C514" s="6" t="s">
        <v>188</v>
      </c>
      <c r="D514" s="7" t="s">
        <v>1593</v>
      </c>
      <c r="E514" s="6" t="s">
        <v>1553</v>
      </c>
      <c r="F514" s="6" t="s">
        <v>498</v>
      </c>
    </row>
    <row r="515" spans="1:6" ht="54.6" x14ac:dyDescent="0.15">
      <c r="A515" s="6" t="s">
        <v>1557</v>
      </c>
      <c r="B515" s="7" t="s">
        <v>1575</v>
      </c>
      <c r="C515" s="6" t="s">
        <v>193</v>
      </c>
      <c r="D515" s="21" t="s">
        <v>1594</v>
      </c>
      <c r="E515" s="6" t="s">
        <v>1553</v>
      </c>
      <c r="F515" s="6" t="s">
        <v>498</v>
      </c>
    </row>
    <row r="516" spans="1:6" ht="31.2" x14ac:dyDescent="0.15">
      <c r="A516" s="6" t="s">
        <v>1558</v>
      </c>
      <c r="B516" s="21" t="s">
        <v>1576</v>
      </c>
      <c r="C516" s="6" t="s">
        <v>193</v>
      </c>
      <c r="D516" s="21" t="s">
        <v>1595</v>
      </c>
      <c r="E516" s="6" t="s">
        <v>1553</v>
      </c>
      <c r="F516" s="6" t="s">
        <v>498</v>
      </c>
    </row>
    <row r="517" spans="1:6" ht="31.2" x14ac:dyDescent="0.25">
      <c r="A517" s="6" t="s">
        <v>1559</v>
      </c>
      <c r="B517" s="7" t="s">
        <v>1577</v>
      </c>
      <c r="C517" s="6" t="s">
        <v>186</v>
      </c>
      <c r="D517" s="7" t="s">
        <v>1596</v>
      </c>
      <c r="E517" s="6" t="s">
        <v>1553</v>
      </c>
      <c r="F517" s="6" t="s">
        <v>498</v>
      </c>
    </row>
    <row r="518" spans="1:6" ht="46.8" x14ac:dyDescent="0.15">
      <c r="A518" s="6" t="s">
        <v>1560</v>
      </c>
      <c r="B518" s="7" t="s">
        <v>1578</v>
      </c>
      <c r="C518" s="6" t="s">
        <v>189</v>
      </c>
      <c r="D518" s="21" t="s">
        <v>1597</v>
      </c>
      <c r="E518" s="6" t="s">
        <v>1553</v>
      </c>
      <c r="F518" s="6" t="s">
        <v>498</v>
      </c>
    </row>
    <row r="519" spans="1:6" ht="54.6" x14ac:dyDescent="0.15">
      <c r="A519" s="6" t="s">
        <v>1561</v>
      </c>
      <c r="B519" s="6" t="s">
        <v>1579</v>
      </c>
      <c r="C519" s="6" t="s">
        <v>184</v>
      </c>
      <c r="D519" s="21" t="s">
        <v>1598</v>
      </c>
      <c r="E519" s="6" t="s">
        <v>1553</v>
      </c>
      <c r="F519" s="6" t="s">
        <v>498</v>
      </c>
    </row>
    <row r="520" spans="1:6" ht="62.4" x14ac:dyDescent="0.15">
      <c r="A520" s="6" t="s">
        <v>1562</v>
      </c>
      <c r="B520" s="7" t="s">
        <v>1580</v>
      </c>
      <c r="C520" s="6" t="s">
        <v>187</v>
      </c>
      <c r="D520" s="21" t="s">
        <v>1599</v>
      </c>
      <c r="E520" s="6" t="s">
        <v>1553</v>
      </c>
      <c r="F520" s="6" t="s">
        <v>498</v>
      </c>
    </row>
    <row r="521" spans="1:6" ht="70.2" x14ac:dyDescent="0.25">
      <c r="A521" s="6" t="s">
        <v>1563</v>
      </c>
      <c r="B521" s="7" t="s">
        <v>1581</v>
      </c>
      <c r="C521" s="6" t="s">
        <v>191</v>
      </c>
      <c r="D521" s="7" t="s">
        <v>1600</v>
      </c>
      <c r="E521" s="6" t="s">
        <v>1553</v>
      </c>
      <c r="F521" s="6" t="s">
        <v>498</v>
      </c>
    </row>
    <row r="522" spans="1:6" ht="54.6" x14ac:dyDescent="0.25">
      <c r="A522" s="6" t="s">
        <v>626</v>
      </c>
      <c r="B522" s="7" t="s">
        <v>1582</v>
      </c>
      <c r="C522" s="6" t="s">
        <v>282</v>
      </c>
      <c r="D522" s="22" t="s">
        <v>1601</v>
      </c>
      <c r="E522" s="6" t="s">
        <v>1553</v>
      </c>
      <c r="F522" s="6" t="s">
        <v>498</v>
      </c>
    </row>
    <row r="523" spans="1:6" ht="46.8" x14ac:dyDescent="0.15">
      <c r="A523" s="6" t="s">
        <v>1564</v>
      </c>
      <c r="B523" s="7" t="s">
        <v>1583</v>
      </c>
      <c r="C523" s="6" t="s">
        <v>282</v>
      </c>
      <c r="D523" s="21" t="s">
        <v>1602</v>
      </c>
      <c r="E523" s="6" t="s">
        <v>1553</v>
      </c>
      <c r="F523" s="6" t="s">
        <v>498</v>
      </c>
    </row>
    <row r="524" spans="1:6" ht="62.4" x14ac:dyDescent="0.15">
      <c r="A524" s="6" t="s">
        <v>1565</v>
      </c>
      <c r="B524" s="7" t="s">
        <v>1584</v>
      </c>
      <c r="C524" s="6" t="s">
        <v>282</v>
      </c>
      <c r="D524" s="21" t="s">
        <v>1603</v>
      </c>
      <c r="E524" s="6" t="s">
        <v>1553</v>
      </c>
      <c r="F524" s="6" t="s">
        <v>498</v>
      </c>
    </row>
    <row r="525" spans="1:6" ht="46.8" x14ac:dyDescent="0.25">
      <c r="A525" s="6" t="s">
        <v>1566</v>
      </c>
      <c r="B525" s="7" t="s">
        <v>1585</v>
      </c>
      <c r="C525" s="6" t="s">
        <v>375</v>
      </c>
      <c r="D525" s="7" t="s">
        <v>1604</v>
      </c>
      <c r="E525" s="6" t="s">
        <v>1553</v>
      </c>
      <c r="F525" s="6" t="s">
        <v>498</v>
      </c>
    </row>
    <row r="526" spans="1:6" ht="39" x14ac:dyDescent="0.15">
      <c r="A526" s="6" t="s">
        <v>1567</v>
      </c>
      <c r="B526" s="7" t="s">
        <v>1586</v>
      </c>
      <c r="C526" s="6" t="s">
        <v>285</v>
      </c>
      <c r="D526" s="21" t="s">
        <v>1605</v>
      </c>
      <c r="E526" s="6" t="s">
        <v>1553</v>
      </c>
      <c r="F526" s="6" t="s">
        <v>498</v>
      </c>
    </row>
    <row r="527" spans="1:6" ht="54.6" x14ac:dyDescent="0.25">
      <c r="A527" s="6" t="s">
        <v>1568</v>
      </c>
      <c r="B527" s="7" t="s">
        <v>1587</v>
      </c>
      <c r="C527" s="6" t="s">
        <v>456</v>
      </c>
      <c r="D527" s="22" t="s">
        <v>1606</v>
      </c>
      <c r="E527" s="6" t="s">
        <v>1553</v>
      </c>
      <c r="F527" s="6" t="s">
        <v>498</v>
      </c>
    </row>
    <row r="528" spans="1:6" ht="46.8" x14ac:dyDescent="0.25">
      <c r="A528" s="6" t="s">
        <v>1569</v>
      </c>
      <c r="B528" s="6" t="s">
        <v>1588</v>
      </c>
      <c r="C528" s="6" t="s">
        <v>970</v>
      </c>
      <c r="D528" s="22" t="s">
        <v>1607</v>
      </c>
      <c r="E528" s="6" t="s">
        <v>1553</v>
      </c>
      <c r="F528" s="6" t="s">
        <v>498</v>
      </c>
    </row>
    <row r="529" spans="1:6" ht="47.4" thickBot="1" x14ac:dyDescent="0.3">
      <c r="A529" s="6" t="s">
        <v>1570</v>
      </c>
      <c r="B529" s="7" t="s">
        <v>1589</v>
      </c>
      <c r="C529" s="6" t="s">
        <v>1537</v>
      </c>
      <c r="D529" s="37" t="s">
        <v>1608</v>
      </c>
      <c r="E529" s="6" t="s">
        <v>1553</v>
      </c>
      <c r="F529" s="6" t="s">
        <v>498</v>
      </c>
    </row>
    <row r="530" spans="1:6" ht="55.2" thickBot="1" x14ac:dyDescent="0.3">
      <c r="A530" s="36" t="s">
        <v>1609</v>
      </c>
      <c r="B530" s="38" t="s">
        <v>1626</v>
      </c>
      <c r="C530" s="36" t="s">
        <v>1145</v>
      </c>
      <c r="D530" s="28" t="s">
        <v>1645</v>
      </c>
      <c r="E530" s="36" t="s">
        <v>1553</v>
      </c>
      <c r="F530" s="36" t="s">
        <v>498</v>
      </c>
    </row>
    <row r="531" spans="1:6" ht="54.6" x14ac:dyDescent="0.15">
      <c r="A531" s="6" t="s">
        <v>1610</v>
      </c>
      <c r="B531" s="7" t="s">
        <v>1627</v>
      </c>
      <c r="C531" s="34"/>
      <c r="D531" s="21" t="s">
        <v>1646</v>
      </c>
      <c r="E531" s="6" t="s">
        <v>1553</v>
      </c>
      <c r="F531" s="6" t="s">
        <v>498</v>
      </c>
    </row>
    <row r="532" spans="1:6" ht="54.6" x14ac:dyDescent="0.15">
      <c r="A532" s="6" t="s">
        <v>625</v>
      </c>
      <c r="B532" s="6" t="s">
        <v>1628</v>
      </c>
      <c r="C532" s="34"/>
      <c r="D532" s="23" t="s">
        <v>1647</v>
      </c>
      <c r="E532" s="6" t="s">
        <v>1553</v>
      </c>
      <c r="F532" s="6" t="s">
        <v>498</v>
      </c>
    </row>
    <row r="533" spans="1:6" ht="39" x14ac:dyDescent="0.15">
      <c r="A533" s="6" t="s">
        <v>1611</v>
      </c>
      <c r="B533" s="7" t="s">
        <v>1629</v>
      </c>
      <c r="C533" s="34"/>
      <c r="D533" s="21" t="s">
        <v>1648</v>
      </c>
      <c r="E533" s="6" t="s">
        <v>1553</v>
      </c>
      <c r="F533" s="6" t="s">
        <v>498</v>
      </c>
    </row>
    <row r="534" spans="1:6" ht="46.8" x14ac:dyDescent="0.15">
      <c r="A534" s="6" t="s">
        <v>1612</v>
      </c>
      <c r="B534" s="6" t="s">
        <v>1630</v>
      </c>
      <c r="C534" s="6" t="s">
        <v>598</v>
      </c>
      <c r="D534" s="21" t="s">
        <v>1649</v>
      </c>
      <c r="E534" s="6" t="s">
        <v>1664</v>
      </c>
      <c r="F534" s="6" t="s">
        <v>426</v>
      </c>
    </row>
    <row r="535" spans="1:6" ht="46.8" x14ac:dyDescent="0.25">
      <c r="A535" s="6" t="s">
        <v>1613</v>
      </c>
      <c r="B535" s="7" t="s">
        <v>1631</v>
      </c>
      <c r="C535" s="6" t="s">
        <v>454</v>
      </c>
      <c r="D535" s="22" t="s">
        <v>1650</v>
      </c>
      <c r="E535" s="6" t="s">
        <v>1664</v>
      </c>
      <c r="F535" s="6" t="s">
        <v>426</v>
      </c>
    </row>
    <row r="536" spans="1:6" ht="54.6" x14ac:dyDescent="0.25">
      <c r="A536" s="6" t="s">
        <v>1614</v>
      </c>
      <c r="B536" s="6" t="s">
        <v>1632</v>
      </c>
      <c r="C536" s="6" t="s">
        <v>454</v>
      </c>
      <c r="D536" s="22" t="s">
        <v>1651</v>
      </c>
      <c r="E536" s="6" t="s">
        <v>1664</v>
      </c>
      <c r="F536" s="6" t="s">
        <v>426</v>
      </c>
    </row>
    <row r="537" spans="1:6" ht="23.4" x14ac:dyDescent="0.15">
      <c r="A537" s="6" t="s">
        <v>1615</v>
      </c>
      <c r="B537" s="6" t="s">
        <v>1633</v>
      </c>
      <c r="C537" s="6" t="s">
        <v>454</v>
      </c>
      <c r="D537" s="21" t="s">
        <v>1652</v>
      </c>
      <c r="E537" s="6" t="s">
        <v>1664</v>
      </c>
      <c r="F537" s="6" t="s">
        <v>426</v>
      </c>
    </row>
    <row r="538" spans="1:6" ht="39" x14ac:dyDescent="0.25">
      <c r="A538" s="6" t="s">
        <v>1616</v>
      </c>
      <c r="B538" s="7" t="s">
        <v>1634</v>
      </c>
      <c r="C538" s="6" t="s">
        <v>286</v>
      </c>
      <c r="D538" s="22" t="s">
        <v>1653</v>
      </c>
      <c r="E538" s="6" t="s">
        <v>1664</v>
      </c>
      <c r="F538" s="6" t="s">
        <v>426</v>
      </c>
    </row>
    <row r="539" spans="1:6" ht="54.6" x14ac:dyDescent="0.15">
      <c r="A539" s="6" t="s">
        <v>1617</v>
      </c>
      <c r="B539" s="6" t="s">
        <v>1635</v>
      </c>
      <c r="C539" s="6" t="s">
        <v>284</v>
      </c>
      <c r="D539" s="21" t="s">
        <v>1654</v>
      </c>
      <c r="E539" s="6" t="s">
        <v>1664</v>
      </c>
      <c r="F539" s="6" t="s">
        <v>426</v>
      </c>
    </row>
    <row r="540" spans="1:6" ht="46.8" x14ac:dyDescent="0.15">
      <c r="A540" s="6" t="s">
        <v>1618</v>
      </c>
      <c r="B540" s="7" t="s">
        <v>1636</v>
      </c>
      <c r="C540" s="6" t="s">
        <v>288</v>
      </c>
      <c r="D540" s="21" t="s">
        <v>1655</v>
      </c>
      <c r="E540" s="6" t="s">
        <v>1664</v>
      </c>
      <c r="F540" s="6" t="s">
        <v>426</v>
      </c>
    </row>
    <row r="541" spans="1:6" ht="46.8" x14ac:dyDescent="0.15">
      <c r="A541" s="6" t="s">
        <v>1619</v>
      </c>
      <c r="B541" s="7" t="s">
        <v>1637</v>
      </c>
      <c r="C541" s="6" t="s">
        <v>188</v>
      </c>
      <c r="D541" s="21" t="s">
        <v>1656</v>
      </c>
      <c r="E541" s="6" t="s">
        <v>1664</v>
      </c>
      <c r="F541" s="6" t="s">
        <v>426</v>
      </c>
    </row>
    <row r="542" spans="1:6" ht="62.4" x14ac:dyDescent="0.15">
      <c r="A542" s="6" t="s">
        <v>624</v>
      </c>
      <c r="B542" s="7" t="s">
        <v>1638</v>
      </c>
      <c r="C542" s="6" t="s">
        <v>193</v>
      </c>
      <c r="D542" s="21" t="s">
        <v>1657</v>
      </c>
      <c r="E542" s="6" t="s">
        <v>1664</v>
      </c>
      <c r="F542" s="6" t="s">
        <v>426</v>
      </c>
    </row>
    <row r="543" spans="1:6" ht="39" x14ac:dyDescent="0.15">
      <c r="A543" s="6" t="s">
        <v>1620</v>
      </c>
      <c r="B543" s="6" t="s">
        <v>1639</v>
      </c>
      <c r="C543" s="6" t="s">
        <v>184</v>
      </c>
      <c r="D543" s="42" t="s">
        <v>1658</v>
      </c>
      <c r="E543" s="6" t="s">
        <v>1664</v>
      </c>
      <c r="F543" s="6" t="s">
        <v>426</v>
      </c>
    </row>
    <row r="544" spans="1:6" ht="31.2" x14ac:dyDescent="0.15">
      <c r="A544" s="6" t="s">
        <v>1621</v>
      </c>
      <c r="B544" s="7" t="s">
        <v>1640</v>
      </c>
      <c r="C544" s="6" t="s">
        <v>184</v>
      </c>
      <c r="D544" s="21" t="s">
        <v>1659</v>
      </c>
      <c r="E544" s="6" t="s">
        <v>1664</v>
      </c>
      <c r="F544" s="6" t="s">
        <v>426</v>
      </c>
    </row>
    <row r="545" spans="1:6" ht="39" x14ac:dyDescent="0.15">
      <c r="A545" s="6" t="s">
        <v>1622</v>
      </c>
      <c r="B545" s="7" t="s">
        <v>1641</v>
      </c>
      <c r="C545" s="6" t="s">
        <v>187</v>
      </c>
      <c r="D545" s="21" t="s">
        <v>1660</v>
      </c>
      <c r="E545" s="6" t="s">
        <v>1664</v>
      </c>
      <c r="F545" s="6" t="s">
        <v>426</v>
      </c>
    </row>
    <row r="546" spans="1:6" ht="46.8" x14ac:dyDescent="0.15">
      <c r="A546" s="6" t="s">
        <v>1623</v>
      </c>
      <c r="B546" s="7" t="s">
        <v>1642</v>
      </c>
      <c r="C546" s="6" t="s">
        <v>187</v>
      </c>
      <c r="D546" s="21" t="s">
        <v>1661</v>
      </c>
      <c r="E546" s="6" t="s">
        <v>1664</v>
      </c>
      <c r="F546" s="6" t="s">
        <v>426</v>
      </c>
    </row>
    <row r="547" spans="1:6" ht="54.6" x14ac:dyDescent="0.25">
      <c r="A547" s="6" t="s">
        <v>1624</v>
      </c>
      <c r="B547" s="7" t="s">
        <v>1643</v>
      </c>
      <c r="C547" s="6" t="s">
        <v>191</v>
      </c>
      <c r="D547" s="45" t="s">
        <v>1662</v>
      </c>
      <c r="E547" s="6" t="s">
        <v>1664</v>
      </c>
      <c r="F547" s="6" t="s">
        <v>426</v>
      </c>
    </row>
    <row r="548" spans="1:6" ht="55.2" thickBot="1" x14ac:dyDescent="0.3">
      <c r="A548" s="6" t="s">
        <v>1625</v>
      </c>
      <c r="B548" s="7" t="s">
        <v>1644</v>
      </c>
      <c r="C548" s="6" t="s">
        <v>373</v>
      </c>
      <c r="D548" s="22" t="s">
        <v>1663</v>
      </c>
      <c r="E548" s="6" t="s">
        <v>1664</v>
      </c>
      <c r="F548" s="6" t="s">
        <v>426</v>
      </c>
    </row>
    <row r="549" spans="1:6" ht="47.4" thickBot="1" x14ac:dyDescent="0.2">
      <c r="A549" s="20" t="s">
        <v>1665</v>
      </c>
      <c r="B549" s="28" t="s">
        <v>1682</v>
      </c>
      <c r="C549" s="20" t="s">
        <v>282</v>
      </c>
      <c r="D549" s="39" t="s">
        <v>1701</v>
      </c>
      <c r="E549" s="20" t="s">
        <v>1664</v>
      </c>
      <c r="F549" s="20" t="s">
        <v>426</v>
      </c>
    </row>
    <row r="550" spans="1:6" ht="39" x14ac:dyDescent="0.15">
      <c r="A550" s="6" t="s">
        <v>1666</v>
      </c>
      <c r="B550" s="7" t="s">
        <v>1683</v>
      </c>
      <c r="C550" s="6" t="s">
        <v>283</v>
      </c>
      <c r="D550" s="21" t="s">
        <v>1702</v>
      </c>
      <c r="E550" s="6" t="s">
        <v>1664</v>
      </c>
      <c r="F550" s="6" t="s">
        <v>426</v>
      </c>
    </row>
    <row r="551" spans="1:6" ht="62.4" x14ac:dyDescent="0.15">
      <c r="A551" s="6" t="s">
        <v>1667</v>
      </c>
      <c r="B551" s="7" t="s">
        <v>1684</v>
      </c>
      <c r="C551" s="6" t="s">
        <v>373</v>
      </c>
      <c r="D551" s="21" t="s">
        <v>1703</v>
      </c>
      <c r="E551" s="6" t="s">
        <v>1664</v>
      </c>
      <c r="F551" s="6" t="s">
        <v>426</v>
      </c>
    </row>
    <row r="552" spans="1:6" ht="46.8" x14ac:dyDescent="0.15">
      <c r="A552" s="6" t="s">
        <v>560</v>
      </c>
      <c r="B552" s="7" t="s">
        <v>1685</v>
      </c>
      <c r="C552" s="6" t="s">
        <v>190</v>
      </c>
      <c r="D552" s="21" t="s">
        <v>1649</v>
      </c>
      <c r="E552" s="6" t="s">
        <v>1664</v>
      </c>
      <c r="F552" s="6" t="s">
        <v>426</v>
      </c>
    </row>
    <row r="553" spans="1:6" ht="54.6" x14ac:dyDescent="0.15">
      <c r="A553" s="6" t="s">
        <v>1668</v>
      </c>
      <c r="B553" s="7" t="s">
        <v>1686</v>
      </c>
      <c r="C553" s="6" t="s">
        <v>374</v>
      </c>
      <c r="D553" s="21" t="s">
        <v>1704</v>
      </c>
      <c r="E553" s="6" t="s">
        <v>1664</v>
      </c>
      <c r="F553" s="6" t="s">
        <v>426</v>
      </c>
    </row>
    <row r="554" spans="1:6" ht="31.2" x14ac:dyDescent="0.25">
      <c r="A554" s="6" t="s">
        <v>1669</v>
      </c>
      <c r="B554" s="22" t="s">
        <v>1687</v>
      </c>
      <c r="C554" s="6" t="s">
        <v>287</v>
      </c>
      <c r="D554" s="22" t="s">
        <v>1705</v>
      </c>
      <c r="E554" s="6" t="s">
        <v>1664</v>
      </c>
      <c r="F554" s="6" t="s">
        <v>426</v>
      </c>
    </row>
    <row r="555" spans="1:6" ht="54.6" x14ac:dyDescent="0.15">
      <c r="A555" s="6" t="s">
        <v>1670</v>
      </c>
      <c r="B555" s="7" t="s">
        <v>1688</v>
      </c>
      <c r="C555" s="6" t="s">
        <v>970</v>
      </c>
      <c r="D555" s="21" t="s">
        <v>1706</v>
      </c>
      <c r="E555" s="6" t="s">
        <v>1664</v>
      </c>
      <c r="F555" s="6" t="s">
        <v>426</v>
      </c>
    </row>
    <row r="556" spans="1:6" ht="62.4" x14ac:dyDescent="0.15">
      <c r="A556" s="6" t="s">
        <v>1671</v>
      </c>
      <c r="B556" s="7" t="s">
        <v>1689</v>
      </c>
      <c r="C556" s="6" t="s">
        <v>1370</v>
      </c>
      <c r="D556" s="23" t="s">
        <v>1707</v>
      </c>
      <c r="E556" s="6" t="s">
        <v>1664</v>
      </c>
      <c r="F556" s="6" t="s">
        <v>426</v>
      </c>
    </row>
    <row r="557" spans="1:6" ht="31.2" x14ac:dyDescent="0.15">
      <c r="A557" s="6" t="s">
        <v>1672</v>
      </c>
      <c r="B557" s="7" t="s">
        <v>1690</v>
      </c>
      <c r="C557" s="6" t="s">
        <v>1537</v>
      </c>
      <c r="D557" s="21" t="s">
        <v>1708</v>
      </c>
      <c r="E557" s="6" t="s">
        <v>1664</v>
      </c>
      <c r="F557" s="6" t="s">
        <v>426</v>
      </c>
    </row>
    <row r="558" spans="1:6" ht="46.8" x14ac:dyDescent="0.25">
      <c r="A558" s="6" t="s">
        <v>1673</v>
      </c>
      <c r="B558" s="7" t="s">
        <v>1691</v>
      </c>
      <c r="C558" s="34"/>
      <c r="D558" s="22" t="s">
        <v>1709</v>
      </c>
      <c r="E558" s="6" t="s">
        <v>1664</v>
      </c>
      <c r="F558" s="6" t="s">
        <v>426</v>
      </c>
    </row>
    <row r="559" spans="1:6" ht="39" x14ac:dyDescent="0.15">
      <c r="A559" s="6" t="s">
        <v>1674</v>
      </c>
      <c r="B559" s="7" t="s">
        <v>1692</v>
      </c>
      <c r="C559" s="34"/>
      <c r="D559" s="23" t="s">
        <v>1710</v>
      </c>
      <c r="E559" s="6" t="s">
        <v>1664</v>
      </c>
      <c r="F559" s="6" t="s">
        <v>426</v>
      </c>
    </row>
    <row r="560" spans="1:6" ht="54.6" x14ac:dyDescent="0.15">
      <c r="A560" s="6" t="s">
        <v>1675</v>
      </c>
      <c r="B560" s="7" t="s">
        <v>1693</v>
      </c>
      <c r="C560" s="6" t="s">
        <v>457</v>
      </c>
      <c r="D560" s="21" t="s">
        <v>1711</v>
      </c>
      <c r="E560" s="6" t="s">
        <v>1664</v>
      </c>
      <c r="F560" s="6" t="s">
        <v>426</v>
      </c>
    </row>
    <row r="561" spans="1:6" ht="70.2" x14ac:dyDescent="0.25">
      <c r="A561" s="6" t="s">
        <v>1676</v>
      </c>
      <c r="B561" s="7" t="s">
        <v>1694</v>
      </c>
      <c r="C561" s="6" t="s">
        <v>454</v>
      </c>
      <c r="D561" s="22" t="s">
        <v>1712</v>
      </c>
      <c r="E561" s="6" t="s">
        <v>1664</v>
      </c>
      <c r="F561" s="6" t="s">
        <v>426</v>
      </c>
    </row>
    <row r="562" spans="1:6" ht="46.8" x14ac:dyDescent="0.25">
      <c r="A562" s="6" t="s">
        <v>559</v>
      </c>
      <c r="B562" s="7" t="s">
        <v>1695</v>
      </c>
      <c r="C562" s="6" t="s">
        <v>372</v>
      </c>
      <c r="D562" s="22" t="s">
        <v>1713</v>
      </c>
      <c r="E562" s="6" t="s">
        <v>1664</v>
      </c>
      <c r="F562" s="6" t="s">
        <v>426</v>
      </c>
    </row>
    <row r="563" spans="1:6" ht="54.6" x14ac:dyDescent="0.15">
      <c r="A563" s="6" t="s">
        <v>1677</v>
      </c>
      <c r="B563" s="7" t="s">
        <v>1696</v>
      </c>
      <c r="C563" s="6" t="s">
        <v>284</v>
      </c>
      <c r="D563" s="21" t="s">
        <v>1714</v>
      </c>
      <c r="E563" s="6" t="s">
        <v>1664</v>
      </c>
      <c r="F563" s="6" t="s">
        <v>426</v>
      </c>
    </row>
    <row r="564" spans="1:6" ht="54.6" x14ac:dyDescent="0.15">
      <c r="A564" s="6" t="s">
        <v>1678</v>
      </c>
      <c r="B564" s="7" t="s">
        <v>1697</v>
      </c>
      <c r="C564" s="6" t="s">
        <v>284</v>
      </c>
      <c r="D564" s="21" t="s">
        <v>1715</v>
      </c>
      <c r="E564" s="6" t="s">
        <v>1664</v>
      </c>
      <c r="F564" s="6" t="s">
        <v>426</v>
      </c>
    </row>
    <row r="565" spans="1:6" ht="70.2" x14ac:dyDescent="0.25">
      <c r="A565" s="6" t="s">
        <v>1679</v>
      </c>
      <c r="B565" s="7" t="s">
        <v>1698</v>
      </c>
      <c r="C565" s="6" t="s">
        <v>188</v>
      </c>
      <c r="D565" s="22" t="s">
        <v>1716</v>
      </c>
      <c r="E565" s="6" t="s">
        <v>1664</v>
      </c>
      <c r="F565" s="6" t="s">
        <v>426</v>
      </c>
    </row>
    <row r="566" spans="1:6" ht="62.4" x14ac:dyDescent="0.25">
      <c r="A566" s="6" t="s">
        <v>1680</v>
      </c>
      <c r="B566" s="7" t="s">
        <v>1699</v>
      </c>
      <c r="C566" s="6" t="s">
        <v>188</v>
      </c>
      <c r="D566" s="22" t="s">
        <v>1717</v>
      </c>
      <c r="E566" s="6" t="s">
        <v>1664</v>
      </c>
      <c r="F566" s="6" t="s">
        <v>426</v>
      </c>
    </row>
    <row r="567" spans="1:6" ht="39.6" thickBot="1" x14ac:dyDescent="0.3">
      <c r="A567" s="30" t="s">
        <v>1681</v>
      </c>
      <c r="B567" s="30" t="s">
        <v>1700</v>
      </c>
      <c r="C567" s="30" t="s">
        <v>188</v>
      </c>
      <c r="D567" s="46" t="s">
        <v>1718</v>
      </c>
      <c r="E567" s="30" t="s">
        <v>1664</v>
      </c>
      <c r="F567" s="30" t="s">
        <v>426</v>
      </c>
    </row>
    <row r="568" spans="1:6" ht="55.2" thickBot="1" x14ac:dyDescent="0.2">
      <c r="A568" s="6" t="s">
        <v>1719</v>
      </c>
      <c r="B568" s="7" t="s">
        <v>1732</v>
      </c>
      <c r="C568" s="6" t="s">
        <v>188</v>
      </c>
      <c r="D568" s="21" t="s">
        <v>1749</v>
      </c>
      <c r="E568" s="6" t="s">
        <v>1664</v>
      </c>
      <c r="F568" s="6" t="s">
        <v>426</v>
      </c>
    </row>
    <row r="569" spans="1:6" ht="54.6" x14ac:dyDescent="0.15">
      <c r="A569" s="6" t="s">
        <v>1720</v>
      </c>
      <c r="B569" s="7" t="s">
        <v>1733</v>
      </c>
      <c r="C569" s="6" t="s">
        <v>193</v>
      </c>
      <c r="D569" s="21" t="s">
        <v>1750</v>
      </c>
      <c r="E569" s="6" t="s">
        <v>1664</v>
      </c>
      <c r="F569" s="6" t="s">
        <v>426</v>
      </c>
    </row>
    <row r="570" spans="1:6" ht="31.2" x14ac:dyDescent="0.25">
      <c r="A570" s="6" t="s">
        <v>1721</v>
      </c>
      <c r="B570" s="22" t="s">
        <v>1734</v>
      </c>
      <c r="C570" s="6" t="s">
        <v>189</v>
      </c>
      <c r="D570" s="22" t="s">
        <v>1751</v>
      </c>
      <c r="E570" s="6" t="s">
        <v>1664</v>
      </c>
      <c r="F570" s="6" t="s">
        <v>426</v>
      </c>
    </row>
    <row r="571" spans="1:6" ht="39" x14ac:dyDescent="0.25">
      <c r="A571" s="6" t="s">
        <v>1722</v>
      </c>
      <c r="B571" s="22" t="s">
        <v>1735</v>
      </c>
      <c r="C571" s="6" t="s">
        <v>184</v>
      </c>
      <c r="D571" s="22" t="s">
        <v>1752</v>
      </c>
      <c r="E571" s="6" t="s">
        <v>1664</v>
      </c>
      <c r="F571" s="6" t="s">
        <v>426</v>
      </c>
    </row>
    <row r="572" spans="1:6" ht="54.6" x14ac:dyDescent="0.15">
      <c r="A572" s="6" t="s">
        <v>558</v>
      </c>
      <c r="B572" s="7" t="s">
        <v>1736</v>
      </c>
      <c r="C572" s="6" t="s">
        <v>187</v>
      </c>
      <c r="D572" s="21" t="s">
        <v>1753</v>
      </c>
      <c r="E572" s="6" t="s">
        <v>1664</v>
      </c>
      <c r="F572" s="6" t="s">
        <v>426</v>
      </c>
    </row>
    <row r="573" spans="1:6" ht="62.4" x14ac:dyDescent="0.25">
      <c r="A573" s="6" t="s">
        <v>1723</v>
      </c>
      <c r="B573" s="7" t="s">
        <v>1737</v>
      </c>
      <c r="C573" s="6" t="s">
        <v>375</v>
      </c>
      <c r="D573" s="22" t="s">
        <v>1754</v>
      </c>
      <c r="E573" s="34"/>
      <c r="F573" s="6" t="s">
        <v>426</v>
      </c>
    </row>
    <row r="574" spans="1:6" ht="31.2" x14ac:dyDescent="0.25">
      <c r="A574" s="6" t="s">
        <v>1724</v>
      </c>
      <c r="B574" s="7" t="s">
        <v>1738</v>
      </c>
      <c r="C574" s="6" t="s">
        <v>182</v>
      </c>
      <c r="D574" s="22" t="s">
        <v>1755</v>
      </c>
      <c r="E574" s="6" t="s">
        <v>1664</v>
      </c>
      <c r="F574" s="6" t="s">
        <v>426</v>
      </c>
    </row>
    <row r="575" spans="1:6" ht="54.6" x14ac:dyDescent="0.15">
      <c r="A575" s="6" t="s">
        <v>1725</v>
      </c>
      <c r="B575" s="7" t="s">
        <v>1739</v>
      </c>
      <c r="C575" s="6" t="s">
        <v>285</v>
      </c>
      <c r="D575" s="21" t="s">
        <v>1756</v>
      </c>
      <c r="E575" s="6" t="s">
        <v>1664</v>
      </c>
      <c r="F575" s="6" t="s">
        <v>426</v>
      </c>
    </row>
    <row r="576" spans="1:6" ht="54.6" x14ac:dyDescent="0.15">
      <c r="A576" s="6" t="s">
        <v>1726</v>
      </c>
      <c r="B576" s="7" t="s">
        <v>1740</v>
      </c>
      <c r="C576" s="6" t="s">
        <v>192</v>
      </c>
      <c r="D576" s="21" t="s">
        <v>1757</v>
      </c>
      <c r="E576" s="6" t="s">
        <v>1664</v>
      </c>
      <c r="F576" s="6" t="s">
        <v>426</v>
      </c>
    </row>
    <row r="577" spans="1:6" ht="39" x14ac:dyDescent="0.15">
      <c r="A577" s="6" t="s">
        <v>1727</v>
      </c>
      <c r="B577" s="7" t="s">
        <v>1741</v>
      </c>
      <c r="C577" s="6" t="s">
        <v>190</v>
      </c>
      <c r="D577" s="21" t="s">
        <v>1758</v>
      </c>
      <c r="E577" s="6" t="s">
        <v>1664</v>
      </c>
      <c r="F577" s="6" t="s">
        <v>426</v>
      </c>
    </row>
    <row r="578" spans="1:6" ht="54.6" x14ac:dyDescent="0.15">
      <c r="A578" s="6" t="s">
        <v>1728</v>
      </c>
      <c r="B578" s="7" t="s">
        <v>1742</v>
      </c>
      <c r="C578" s="6" t="s">
        <v>1747</v>
      </c>
      <c r="D578" s="21" t="s">
        <v>1759</v>
      </c>
      <c r="E578" s="6" t="s">
        <v>1664</v>
      </c>
      <c r="F578" s="6" t="s">
        <v>426</v>
      </c>
    </row>
    <row r="579" spans="1:6" ht="54.6" x14ac:dyDescent="0.25">
      <c r="A579" s="6" t="s">
        <v>1729</v>
      </c>
      <c r="B579" s="7" t="s">
        <v>1743</v>
      </c>
      <c r="C579" s="6" t="s">
        <v>1537</v>
      </c>
      <c r="D579" s="22" t="s">
        <v>1760</v>
      </c>
      <c r="E579" s="6" t="s">
        <v>1664</v>
      </c>
      <c r="F579" s="6" t="s">
        <v>426</v>
      </c>
    </row>
    <row r="580" spans="1:6" ht="54.6" x14ac:dyDescent="0.25">
      <c r="A580" s="6" t="s">
        <v>1730</v>
      </c>
      <c r="B580" s="6" t="s">
        <v>1744</v>
      </c>
      <c r="C580" s="6" t="s">
        <v>1748</v>
      </c>
      <c r="D580" s="22" t="s">
        <v>1761</v>
      </c>
      <c r="E580" s="6" t="s">
        <v>1664</v>
      </c>
      <c r="F580" s="6" t="s">
        <v>426</v>
      </c>
    </row>
    <row r="581" spans="1:6" ht="31.2" x14ac:dyDescent="0.15">
      <c r="A581" s="6" t="s">
        <v>1731</v>
      </c>
      <c r="B581" s="21" t="s">
        <v>1745</v>
      </c>
      <c r="C581" s="34"/>
      <c r="D581" s="21" t="s">
        <v>1762</v>
      </c>
      <c r="E581" s="6" t="s">
        <v>1664</v>
      </c>
      <c r="F581" s="6" t="s">
        <v>426</v>
      </c>
    </row>
    <row r="582" spans="1:6" ht="16.2" thickBot="1" x14ac:dyDescent="0.2">
      <c r="A582" s="6" t="s">
        <v>557</v>
      </c>
      <c r="B582" s="21" t="s">
        <v>1746</v>
      </c>
      <c r="C582" s="34"/>
      <c r="D582" s="21" t="s">
        <v>1763</v>
      </c>
      <c r="E582" s="6" t="s">
        <v>1664</v>
      </c>
      <c r="F582" s="6" t="s">
        <v>426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Finans2007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Новости Руспрес - Top-500 Финанс", 2007</dc:title>
  <dc:subject/>
  <dc:creator>FILIP NOVOKMET</dc:creator>
  <cp:keywords/>
  <cp:lastModifiedBy>Thomas Piketty</cp:lastModifiedBy>
  <dcterms:modified xsi:type="dcterms:W3CDTF">2017-06-09T16:31:51Z</dcterms:modified>
</cp:coreProperties>
</file>