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/>
  <mc:AlternateContent xmlns:mc="http://schemas.openxmlformats.org/markup-compatibility/2006">
    <mc:Choice Requires="x15">
      <x15ac:absPath xmlns:x15ac="http://schemas.microsoft.com/office/spreadsheetml/2010/11/ac" url="/Users/iLucas/Dropbox/WID_India/Data/Input/Retained_Earnings_India/"/>
    </mc:Choice>
  </mc:AlternateContent>
  <bookViews>
    <workbookView xWindow="-22160" yWindow="-23900" windowWidth="25600" windowHeight="13960"/>
  </bookViews>
  <sheets>
    <sheet name="S2.2" sheetId="1" r:id="rId1"/>
    <sheet name="Sheet2" sheetId="2" r:id="rId2"/>
    <sheet name="Sheet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8" i="1" l="1"/>
</calcChain>
</file>

<file path=xl/sharedStrings.xml><?xml version="1.0" encoding="utf-8"?>
<sst xmlns="http://schemas.openxmlformats.org/spreadsheetml/2006/main" count="345" uniqueCount="153">
  <si>
    <t>विवरण 2.2 : लेखों का अनुक्रम-निजी गैर वित्तीय निगम</t>
  </si>
  <si>
    <t>Statement 2.2: Sequence of Accounts - Private non-financial corporations</t>
  </si>
  <si>
    <t>उत्‍पादन लेखा</t>
  </si>
  <si>
    <t>Production Account</t>
  </si>
  <si>
    <t>(` करोड़)</t>
  </si>
  <si>
    <t>(` crore)</t>
  </si>
  <si>
    <t>Code</t>
  </si>
  <si>
    <t>Item Desription</t>
  </si>
  <si>
    <t>2011-12</t>
  </si>
  <si>
    <t>2012-13</t>
  </si>
  <si>
    <t>2013-14</t>
  </si>
  <si>
    <t>2014-15</t>
  </si>
  <si>
    <t>2015-16</t>
  </si>
  <si>
    <t>संसाधन</t>
  </si>
  <si>
    <t>RESOURCES</t>
  </si>
  <si>
    <t>P1</t>
  </si>
  <si>
    <t>उत्‍पादन, बुनियादी कीमतों में</t>
  </si>
  <si>
    <t>Output, in basic prices</t>
  </si>
  <si>
    <t>प्रयोग</t>
  </si>
  <si>
    <t>USES</t>
  </si>
  <si>
    <t>P2</t>
  </si>
  <si>
    <t>घटाएं: क्रेता की कीमतों में मध्‍यवर्ती उपभोग</t>
  </si>
  <si>
    <t>Less:Intermediate consumption, in purchaser's prices</t>
  </si>
  <si>
    <t>B1g</t>
  </si>
  <si>
    <t>सकल मूल्य वर्धन</t>
  </si>
  <si>
    <t>Gross Value Added</t>
  </si>
  <si>
    <t>P51c</t>
  </si>
  <si>
    <t>घटाएं: स्‍थायी पूंजी अवक्षय</t>
  </si>
  <si>
    <t>Less: Consumption of fixed capital</t>
  </si>
  <si>
    <t>B1n</t>
  </si>
  <si>
    <t>निवल मूल्य वर्धन</t>
  </si>
  <si>
    <t>Net Value Added</t>
  </si>
  <si>
    <t>आय उत्पत्ति लेखा</t>
  </si>
  <si>
    <t>Generation of income account</t>
  </si>
  <si>
    <t>D1</t>
  </si>
  <si>
    <t>कर्मचारियों का पारिश्रमिक</t>
  </si>
  <si>
    <t>Compensation of employees</t>
  </si>
  <si>
    <t>D2</t>
  </si>
  <si>
    <t>उत्पादन एवं आयात पर कर</t>
  </si>
  <si>
    <t>Taxes on Production and imports</t>
  </si>
  <si>
    <t>D21</t>
  </si>
  <si>
    <t>उत्पादों पर कर</t>
  </si>
  <si>
    <t>Taxes on products</t>
  </si>
  <si>
    <t>D29</t>
  </si>
  <si>
    <t>उत्पादन पर अन्य कर</t>
  </si>
  <si>
    <t>Other taxes on production</t>
  </si>
  <si>
    <t>D3</t>
  </si>
  <si>
    <t>घटाएं: आर्थिक सहायता</t>
  </si>
  <si>
    <t>Less: Subsidies</t>
  </si>
  <si>
    <t>D39</t>
  </si>
  <si>
    <t>उत्पादन पर अन्य आर्थिक सहायता</t>
  </si>
  <si>
    <t>Other subsidies on production</t>
  </si>
  <si>
    <t>B2n/B3n</t>
  </si>
  <si>
    <t>परिचालन अधिशेष / मिश्रित आय, निवल</t>
  </si>
  <si>
    <t>OPERATING SURPLUS/MIXED INCOME, NET</t>
  </si>
  <si>
    <t>प्राथमिक आय के आवंटन का लेखा</t>
  </si>
  <si>
    <t>Allocation of primary income account</t>
  </si>
  <si>
    <t>D4</t>
  </si>
  <si>
    <t>संपत्ति आय</t>
  </si>
  <si>
    <t xml:space="preserve">Property income </t>
  </si>
  <si>
    <t>Property income</t>
  </si>
  <si>
    <t>B5n</t>
  </si>
  <si>
    <t>प्राथमिक आय का संतुलन</t>
  </si>
  <si>
    <t>BALANCE OF PRIMARY INCOMES</t>
  </si>
  <si>
    <t>द्वितयिक आय के वितरण का लेखा</t>
  </si>
  <si>
    <t>Secondary distribution of income account</t>
  </si>
  <si>
    <t>D5</t>
  </si>
  <si>
    <t>आय, सम्‍पत्‍ति, आदि पर वर्तमान कर</t>
  </si>
  <si>
    <t>Current taxes on income, wealth, etc.</t>
  </si>
  <si>
    <t>D6+D7</t>
  </si>
  <si>
    <t>अन्य पूंजीतर हस्‍तांतरण</t>
  </si>
  <si>
    <t>Other current transfers</t>
  </si>
  <si>
    <t>B6n</t>
  </si>
  <si>
    <t>निवल प्रयोज्य आय</t>
  </si>
  <si>
    <t>NET DISPOSABLE INCOME</t>
  </si>
  <si>
    <t>प्रयोज्‍य आय के प्रयोग का लेखा</t>
  </si>
  <si>
    <t>Use of disposable income account</t>
  </si>
  <si>
    <t>B6</t>
  </si>
  <si>
    <t>D8</t>
  </si>
  <si>
    <t>पेंशन पात्रता में बदलाव के लिए समायोजन</t>
  </si>
  <si>
    <t>Adjustment for the change in pension entitlements</t>
  </si>
  <si>
    <t>B8n</t>
  </si>
  <si>
    <t>बचत, निवल</t>
  </si>
  <si>
    <t>SAVING, NET</t>
  </si>
  <si>
    <t>पूंजी लेखा</t>
  </si>
  <si>
    <t>Capital account</t>
  </si>
  <si>
    <t>देनदारियों और निवल मूल्य में परिवर्तन</t>
  </si>
  <si>
    <t>CHANGES IN LIABILITIES AND NET WORTH</t>
  </si>
  <si>
    <t>D9</t>
  </si>
  <si>
    <t>पूंजी हस्‍तांतरण प्राप्य, देय घटाकर</t>
  </si>
  <si>
    <t>Capital transfers, receivable less payable</t>
  </si>
  <si>
    <t>D9r</t>
  </si>
  <si>
    <t>     पूंजी हस्‍तांतरण, प्राप्य*</t>
  </si>
  <si>
    <t xml:space="preserve">    Capital transfers, receivable*</t>
  </si>
  <si>
    <t>D9p</t>
  </si>
  <si>
    <t>     घटाएं: पूंजी हस्‍तांतरण, देय</t>
  </si>
  <si>
    <t xml:space="preserve">    Less: Capital transfers, payable</t>
  </si>
  <si>
    <t>B101</t>
  </si>
  <si>
    <t>समान: बचत और पूंजी हस्‍तांतरणों के कारण निवल मूल्य में परिवर्तन</t>
  </si>
  <si>
    <t xml:space="preserve">Equals: CHANGES IN NET WORTH DUETO SAVING AND CAPITAL TRANSFERS </t>
  </si>
  <si>
    <t>परिसंपत्तियों में परिवर्तन</t>
  </si>
  <si>
    <t>CHANGES IN ASSETS</t>
  </si>
  <si>
    <t>P5n</t>
  </si>
  <si>
    <t>निवल पूंजी निर्माण</t>
  </si>
  <si>
    <t>Net capital formation</t>
  </si>
  <si>
    <t>P51g</t>
  </si>
  <si>
    <t>     सकल स्थायी पूंजी निर्माण</t>
  </si>
  <si>
    <t xml:space="preserve">    Gross fixed capital formation</t>
  </si>
  <si>
    <t>P52</t>
  </si>
  <si>
    <t>     स्‍टॉक में परिवर्तन</t>
  </si>
  <si>
    <t xml:space="preserve">    Changes in inventories</t>
  </si>
  <si>
    <t>P53</t>
  </si>
  <si>
    <t>बहुमूल्‍य सामान का अधिग्रहण कम निपटान</t>
  </si>
  <si>
    <t>Acquisitions less disposals of valuables</t>
  </si>
  <si>
    <t>NP</t>
  </si>
  <si>
    <t>गैर-उत्पादित परिसंपत्तियों का अधिग्रहण कम निपटान</t>
  </si>
  <si>
    <t>Acquisitions less disposals of non-produced assets</t>
  </si>
  <si>
    <t>Less consumption of fixed capital</t>
  </si>
  <si>
    <t>B9</t>
  </si>
  <si>
    <t>निवल प्रदत्त ऋण (+)/ निवल प्राप्त ऋण (-)</t>
  </si>
  <si>
    <t>NET LENDING (+) / NET BORROWING (-)</t>
  </si>
  <si>
    <t>वित्तीय लेखा</t>
  </si>
  <si>
    <t>Financial account</t>
  </si>
  <si>
    <t>देनदारियों में निवल वृद्धि</t>
  </si>
  <si>
    <t>Net incurrence of liabilities</t>
  </si>
  <si>
    <t>F1</t>
  </si>
  <si>
    <t>मौद्रिक सोना और एसडीआर</t>
  </si>
  <si>
    <t>Monetary gold and SDRs</t>
  </si>
  <si>
    <t>F2</t>
  </si>
  <si>
    <t>मुद्रा और जमा राशि</t>
  </si>
  <si>
    <t>Currency and deposits</t>
  </si>
  <si>
    <t>F3</t>
  </si>
  <si>
    <t>ऋण प्रतिभूतियां</t>
  </si>
  <si>
    <t>Debt Securities</t>
  </si>
  <si>
    <t>F4</t>
  </si>
  <si>
    <t>ऋण</t>
  </si>
  <si>
    <t>Loans</t>
  </si>
  <si>
    <t>F5</t>
  </si>
  <si>
    <t>इक्विटी और निवेश कोष के शेयर</t>
  </si>
  <si>
    <t>Equity and investment fund shares</t>
  </si>
  <si>
    <t>F6</t>
  </si>
  <si>
    <t>बीमा, पेंशन और मानकीकृत जमानत योजना</t>
  </si>
  <si>
    <t>Insurance, pension and standardised guarantee scheme</t>
  </si>
  <si>
    <t>F7</t>
  </si>
  <si>
    <t>वित्तीय डेरिवेटिव और कर्मचारी स्टॉक विकल्प</t>
  </si>
  <si>
    <t>Financial derivatives and employee stock options</t>
  </si>
  <si>
    <t>F8</t>
  </si>
  <si>
    <t>देय राशि संबंधी अन्य खाते</t>
  </si>
  <si>
    <t>Other accounts payable</t>
  </si>
  <si>
    <t>वित्तीय परिसम्‍पत्‍तियों का निवल अधिग्रहण</t>
  </si>
  <si>
    <t>Net acquisition of financial assets</t>
  </si>
  <si>
    <t>प्राप्य राशि संबंधी अन्य खाते</t>
  </si>
  <si>
    <t>Other accounts receivable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</si>
</sst>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Rupee Foradian"/>
      <family val="2"/>
    </font>
    <font>
      <b/>
      <sz val="11"/>
      <color theme="1"/>
      <name val="Rupee Foradian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3" fillId="0" borderId="2" xfId="0" applyFont="1" applyBorder="1" applyAlignment="1">
      <alignment horizontal="left" wrapText="1"/>
    </xf>
    <xf numFmtId="0" fontId="3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0" fontId="0" fillId="0" borderId="2" xfId="0" applyBorder="1" applyAlignment="1">
      <alignment horizontal="left" vertical="top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horizontal="right" vertical="top"/>
    </xf>
    <xf numFmtId="0" fontId="0" fillId="2" borderId="1" xfId="0" applyFill="1" applyBorder="1" applyAlignment="1">
      <alignment horizontal="right" vertical="top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11"/>
  <sheetViews>
    <sheetView tabSelected="1" topLeftCell="A43" workbookViewId="0">
      <selection activeCell="C54" sqref="C54"/>
    </sheetView>
  </sheetViews>
  <sheetFormatPr baseColWidth="10" defaultColWidth="8.83203125" defaultRowHeight="15" x14ac:dyDescent="0.2"/>
  <cols>
    <col min="2" max="2" width="22.1640625" style="1" customWidth="1"/>
    <col min="9" max="9" width="22.1640625" style="1" customWidth="1"/>
  </cols>
  <sheetData>
    <row r="3" spans="1:9" x14ac:dyDescent="0.2">
      <c r="A3" s="2" t="s">
        <v>0</v>
      </c>
    </row>
    <row r="4" spans="1:9" x14ac:dyDescent="0.2">
      <c r="A4" s="2" t="s">
        <v>1</v>
      </c>
    </row>
    <row r="7" spans="1:9" x14ac:dyDescent="0.2">
      <c r="A7" s="3" t="s">
        <v>2</v>
      </c>
      <c r="D7" s="4"/>
      <c r="F7" s="2" t="s">
        <v>3</v>
      </c>
    </row>
    <row r="8" spans="1:9" s="5" customFormat="1" thickBot="1" x14ac:dyDescent="0.2">
      <c r="A8" s="8" t="s">
        <v>4</v>
      </c>
      <c r="B8" s="9"/>
      <c r="C8" s="10"/>
      <c r="D8" s="10"/>
      <c r="E8" s="10"/>
      <c r="F8" s="10"/>
      <c r="G8" s="10"/>
      <c r="H8" s="10"/>
      <c r="I8" s="11" t="s">
        <v>5</v>
      </c>
    </row>
    <row r="9" spans="1:9" s="12" customFormat="1" ht="14" x14ac:dyDescent="0.15">
      <c r="A9" s="6" t="s">
        <v>6</v>
      </c>
      <c r="B9" s="7" t="s">
        <v>7</v>
      </c>
      <c r="C9" s="12" t="s">
        <v>8</v>
      </c>
      <c r="D9" s="12" t="s">
        <v>9</v>
      </c>
      <c r="E9" s="12" t="s">
        <v>10</v>
      </c>
      <c r="F9" s="12" t="s">
        <v>11</v>
      </c>
      <c r="G9" s="12" t="s">
        <v>12</v>
      </c>
      <c r="H9" s="6" t="s">
        <v>6</v>
      </c>
      <c r="I9" s="7" t="s">
        <v>7</v>
      </c>
    </row>
    <row r="10" spans="1:9" s="14" customFormat="1" ht="16" thickBot="1" x14ac:dyDescent="0.25">
      <c r="A10" s="15">
        <v>1</v>
      </c>
      <c r="B10" s="16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/>
      <c r="I10" s="16"/>
    </row>
    <row r="11" spans="1:9" x14ac:dyDescent="0.2">
      <c r="A11" s="2" t="s">
        <v>13</v>
      </c>
      <c r="I11" s="13" t="s">
        <v>14</v>
      </c>
    </row>
    <row r="12" spans="1:9" s="17" customFormat="1" x14ac:dyDescent="0.2">
      <c r="A12" s="18" t="s">
        <v>15</v>
      </c>
      <c r="B12" s="19" t="s">
        <v>16</v>
      </c>
      <c r="C12" s="20">
        <v>8280616</v>
      </c>
      <c r="D12" s="20">
        <v>9341593</v>
      </c>
      <c r="E12" s="20">
        <v>10639523</v>
      </c>
      <c r="F12" s="20">
        <v>11855704</v>
      </c>
      <c r="G12" s="20">
        <v>12425797</v>
      </c>
      <c r="H12" s="18" t="s">
        <v>15</v>
      </c>
      <c r="I12" s="19" t="s">
        <v>17</v>
      </c>
    </row>
    <row r="13" spans="1:9" x14ac:dyDescent="0.2">
      <c r="A13" s="2" t="s">
        <v>18</v>
      </c>
      <c r="I13" s="13" t="s">
        <v>19</v>
      </c>
    </row>
    <row r="14" spans="1:9" s="17" customFormat="1" ht="45" x14ac:dyDescent="0.2">
      <c r="A14" s="18" t="s">
        <v>20</v>
      </c>
      <c r="B14" s="19" t="s">
        <v>21</v>
      </c>
      <c r="C14" s="20">
        <v>5762086</v>
      </c>
      <c r="D14" s="20">
        <v>6427335</v>
      </c>
      <c r="E14" s="20">
        <v>7323358</v>
      </c>
      <c r="F14" s="20">
        <v>8002288</v>
      </c>
      <c r="G14" s="20">
        <v>8082972</v>
      </c>
      <c r="H14" s="18" t="s">
        <v>20</v>
      </c>
      <c r="I14" s="19" t="s">
        <v>22</v>
      </c>
    </row>
    <row r="15" spans="1:9" s="17" customFormat="1" x14ac:dyDescent="0.2">
      <c r="A15" s="18" t="s">
        <v>23</v>
      </c>
      <c r="B15" s="19" t="s">
        <v>24</v>
      </c>
      <c r="C15" s="20">
        <v>2518530</v>
      </c>
      <c r="D15" s="20">
        <v>2914258</v>
      </c>
      <c r="E15" s="20">
        <v>3316165</v>
      </c>
      <c r="F15" s="20">
        <v>3853416</v>
      </c>
      <c r="G15" s="20">
        <v>4342825</v>
      </c>
      <c r="H15" s="18" t="s">
        <v>23</v>
      </c>
      <c r="I15" s="19" t="s">
        <v>25</v>
      </c>
    </row>
    <row r="16" spans="1:9" s="17" customFormat="1" ht="30" x14ac:dyDescent="0.2">
      <c r="A16" s="18" t="s">
        <v>26</v>
      </c>
      <c r="B16" s="19" t="s">
        <v>27</v>
      </c>
      <c r="C16" s="20">
        <v>354021</v>
      </c>
      <c r="D16" s="20">
        <v>412203</v>
      </c>
      <c r="E16" s="20">
        <v>475070</v>
      </c>
      <c r="F16" s="20">
        <v>556531</v>
      </c>
      <c r="G16" s="20">
        <v>614752</v>
      </c>
      <c r="H16" s="18" t="s">
        <v>26</v>
      </c>
      <c r="I16" s="19" t="s">
        <v>28</v>
      </c>
    </row>
    <row r="17" spans="1:9" s="17" customFormat="1" x14ac:dyDescent="0.2">
      <c r="A17" s="21" t="s">
        <v>29</v>
      </c>
      <c r="B17" s="22" t="s">
        <v>30</v>
      </c>
      <c r="C17" s="23">
        <v>2164509</v>
      </c>
      <c r="D17" s="23">
        <v>2502055</v>
      </c>
      <c r="E17" s="23">
        <v>2841095</v>
      </c>
      <c r="F17" s="23">
        <v>3296885</v>
      </c>
      <c r="G17" s="23">
        <v>3728073</v>
      </c>
      <c r="H17" s="21" t="s">
        <v>29</v>
      </c>
      <c r="I17" s="22" t="s">
        <v>31</v>
      </c>
    </row>
    <row r="19" spans="1:9" x14ac:dyDescent="0.2">
      <c r="A19" s="3" t="s">
        <v>32</v>
      </c>
      <c r="D19" s="4"/>
      <c r="F19" s="2" t="s">
        <v>33</v>
      </c>
    </row>
    <row r="20" spans="1:9" s="5" customFormat="1" thickBot="1" x14ac:dyDescent="0.2">
      <c r="A20" s="8" t="s">
        <v>4</v>
      </c>
      <c r="B20" s="9"/>
      <c r="C20" s="10"/>
      <c r="D20" s="10"/>
      <c r="E20" s="10"/>
      <c r="F20" s="10"/>
      <c r="G20" s="10"/>
      <c r="H20" s="10"/>
      <c r="I20" s="11" t="s">
        <v>5</v>
      </c>
    </row>
    <row r="21" spans="1:9" s="12" customFormat="1" ht="14" x14ac:dyDescent="0.15">
      <c r="A21" s="6" t="s">
        <v>6</v>
      </c>
      <c r="B21" s="7" t="s">
        <v>7</v>
      </c>
      <c r="C21" s="12" t="s">
        <v>8</v>
      </c>
      <c r="D21" s="12" t="s">
        <v>9</v>
      </c>
      <c r="E21" s="12" t="s">
        <v>10</v>
      </c>
      <c r="F21" s="12" t="s">
        <v>11</v>
      </c>
      <c r="G21" s="12" t="s">
        <v>12</v>
      </c>
      <c r="H21" s="6" t="s">
        <v>6</v>
      </c>
      <c r="I21" s="7" t="s">
        <v>7</v>
      </c>
    </row>
    <row r="22" spans="1:9" s="14" customFormat="1" ht="16" thickBot="1" x14ac:dyDescent="0.25">
      <c r="A22" s="15">
        <v>1</v>
      </c>
      <c r="B22" s="16">
        <v>2</v>
      </c>
      <c r="C22" s="15">
        <v>3</v>
      </c>
      <c r="D22" s="15">
        <v>4</v>
      </c>
      <c r="E22" s="15">
        <v>5</v>
      </c>
      <c r="F22" s="15">
        <v>6</v>
      </c>
      <c r="G22" s="15">
        <v>7</v>
      </c>
      <c r="H22" s="15"/>
      <c r="I22" s="16"/>
    </row>
    <row r="23" spans="1:9" x14ac:dyDescent="0.2">
      <c r="A23" s="2" t="s">
        <v>13</v>
      </c>
      <c r="I23" s="13" t="s">
        <v>14</v>
      </c>
    </row>
    <row r="24" spans="1:9" s="17" customFormat="1" x14ac:dyDescent="0.2">
      <c r="A24" s="18" t="s">
        <v>29</v>
      </c>
      <c r="B24" s="19" t="s">
        <v>30</v>
      </c>
      <c r="C24" s="20">
        <v>2164509</v>
      </c>
      <c r="D24" s="20">
        <v>2502055</v>
      </c>
      <c r="E24" s="20">
        <v>2841095</v>
      </c>
      <c r="F24" s="20">
        <v>3296885</v>
      </c>
      <c r="G24" s="20">
        <v>3728073</v>
      </c>
      <c r="H24" s="18" t="s">
        <v>29</v>
      </c>
      <c r="I24" s="19" t="s">
        <v>31</v>
      </c>
    </row>
    <row r="25" spans="1:9" x14ac:dyDescent="0.2">
      <c r="A25" s="2" t="s">
        <v>18</v>
      </c>
      <c r="I25" s="13" t="s">
        <v>19</v>
      </c>
    </row>
    <row r="26" spans="1:9" s="17" customFormat="1" ht="30" x14ac:dyDescent="0.2">
      <c r="A26" s="18" t="s">
        <v>34</v>
      </c>
      <c r="B26" s="19" t="s">
        <v>35</v>
      </c>
      <c r="C26" s="20">
        <v>755102</v>
      </c>
      <c r="D26" s="20">
        <v>892199</v>
      </c>
      <c r="E26" s="20">
        <v>1026330</v>
      </c>
      <c r="F26" s="20">
        <v>1216320</v>
      </c>
      <c r="G26" s="20">
        <v>1395101</v>
      </c>
      <c r="H26" s="18" t="s">
        <v>34</v>
      </c>
      <c r="I26" s="19" t="s">
        <v>36</v>
      </c>
    </row>
    <row r="27" spans="1:9" s="17" customFormat="1" ht="30" x14ac:dyDescent="0.2">
      <c r="A27" s="18" t="s">
        <v>37</v>
      </c>
      <c r="B27" s="19" t="s">
        <v>38</v>
      </c>
      <c r="C27" s="20">
        <v>21526</v>
      </c>
      <c r="D27" s="20">
        <v>22947</v>
      </c>
      <c r="E27" s="20">
        <v>28928</v>
      </c>
      <c r="F27" s="20">
        <v>30716</v>
      </c>
      <c r="G27" s="20">
        <v>33382</v>
      </c>
      <c r="H27" s="18" t="s">
        <v>37</v>
      </c>
      <c r="I27" s="19" t="s">
        <v>39</v>
      </c>
    </row>
    <row r="28" spans="1:9" s="17" customFormat="1" x14ac:dyDescent="0.2">
      <c r="A28" s="18" t="s">
        <v>40</v>
      </c>
      <c r="B28" s="19" t="s">
        <v>41</v>
      </c>
      <c r="C28" s="20"/>
      <c r="D28" s="20"/>
      <c r="E28" s="20"/>
      <c r="F28" s="20"/>
      <c r="G28" s="20"/>
      <c r="H28" s="18" t="s">
        <v>40</v>
      </c>
      <c r="I28" s="19" t="s">
        <v>42</v>
      </c>
    </row>
    <row r="29" spans="1:9" s="17" customFormat="1" x14ac:dyDescent="0.2">
      <c r="A29" s="18" t="s">
        <v>43</v>
      </c>
      <c r="B29" s="19" t="s">
        <v>44</v>
      </c>
      <c r="C29" s="20">
        <v>21526</v>
      </c>
      <c r="D29" s="20">
        <v>22947</v>
      </c>
      <c r="E29" s="20">
        <v>28928</v>
      </c>
      <c r="F29" s="20">
        <v>30716</v>
      </c>
      <c r="G29" s="20">
        <v>33382</v>
      </c>
      <c r="H29" s="18" t="s">
        <v>43</v>
      </c>
      <c r="I29" s="19" t="s">
        <v>45</v>
      </c>
    </row>
    <row r="30" spans="1:9" s="17" customFormat="1" x14ac:dyDescent="0.2">
      <c r="A30" s="18" t="s">
        <v>46</v>
      </c>
      <c r="B30" s="19" t="s">
        <v>47</v>
      </c>
      <c r="C30" s="20">
        <v>0</v>
      </c>
      <c r="D30" s="20">
        <v>0</v>
      </c>
      <c r="E30" s="20">
        <v>0</v>
      </c>
      <c r="F30" s="20">
        <v>0</v>
      </c>
      <c r="G30" s="20">
        <v>0</v>
      </c>
      <c r="H30" s="18" t="s">
        <v>46</v>
      </c>
      <c r="I30" s="19" t="s">
        <v>48</v>
      </c>
    </row>
    <row r="31" spans="1:9" s="17" customFormat="1" ht="30" x14ac:dyDescent="0.2">
      <c r="A31" s="18" t="s">
        <v>49</v>
      </c>
      <c r="B31" s="19" t="s">
        <v>50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18" t="s">
        <v>49</v>
      </c>
      <c r="I31" s="19" t="s">
        <v>51</v>
      </c>
    </row>
    <row r="32" spans="1:9" s="17" customFormat="1" ht="45" x14ac:dyDescent="0.2">
      <c r="A32" s="21" t="s">
        <v>52</v>
      </c>
      <c r="B32" s="22" t="s">
        <v>53</v>
      </c>
      <c r="C32" s="23">
        <v>1387881</v>
      </c>
      <c r="D32" s="23">
        <v>1586909</v>
      </c>
      <c r="E32" s="23">
        <v>1785837</v>
      </c>
      <c r="F32" s="23">
        <v>2049849</v>
      </c>
      <c r="G32" s="23">
        <v>2299590</v>
      </c>
      <c r="H32" s="21" t="s">
        <v>52</v>
      </c>
      <c r="I32" s="22" t="s">
        <v>54</v>
      </c>
    </row>
    <row r="34" spans="1:11" x14ac:dyDescent="0.2">
      <c r="A34" s="3" t="s">
        <v>55</v>
      </c>
      <c r="D34" s="4"/>
      <c r="F34" s="2" t="s">
        <v>56</v>
      </c>
    </row>
    <row r="35" spans="1:11" s="5" customFormat="1" thickBot="1" x14ac:dyDescent="0.2">
      <c r="A35" s="8" t="s">
        <v>4</v>
      </c>
      <c r="B35" s="9"/>
      <c r="C35" s="10"/>
      <c r="D35" s="10"/>
      <c r="E35" s="10"/>
      <c r="F35" s="10"/>
      <c r="G35" s="10"/>
      <c r="H35" s="10"/>
      <c r="I35" s="11" t="s">
        <v>5</v>
      </c>
    </row>
    <row r="36" spans="1:11" s="12" customFormat="1" ht="14" x14ac:dyDescent="0.15">
      <c r="A36" s="6" t="s">
        <v>6</v>
      </c>
      <c r="B36" s="7" t="s">
        <v>7</v>
      </c>
      <c r="C36" s="12" t="s">
        <v>8</v>
      </c>
      <c r="D36" s="12" t="s">
        <v>9</v>
      </c>
      <c r="E36" s="12" t="s">
        <v>10</v>
      </c>
      <c r="F36" s="12" t="s">
        <v>11</v>
      </c>
      <c r="G36" s="12" t="s">
        <v>12</v>
      </c>
      <c r="H36" s="6" t="s">
        <v>6</v>
      </c>
      <c r="I36" s="7" t="s">
        <v>7</v>
      </c>
    </row>
    <row r="37" spans="1:11" s="14" customFormat="1" ht="16" thickBot="1" x14ac:dyDescent="0.25">
      <c r="A37" s="15">
        <v>1</v>
      </c>
      <c r="B37" s="16">
        <v>2</v>
      </c>
      <c r="C37" s="15">
        <v>3</v>
      </c>
      <c r="D37" s="15">
        <v>4</v>
      </c>
      <c r="E37" s="15">
        <v>5</v>
      </c>
      <c r="F37" s="15">
        <v>6</v>
      </c>
      <c r="G37" s="15">
        <v>7</v>
      </c>
      <c r="H37" s="15"/>
      <c r="I37" s="16"/>
    </row>
    <row r="38" spans="1:11" x14ac:dyDescent="0.2">
      <c r="A38" s="2" t="s">
        <v>13</v>
      </c>
      <c r="I38" s="13" t="s">
        <v>14</v>
      </c>
      <c r="K38">
        <f>C39+C40-C42</f>
        <v>637613</v>
      </c>
    </row>
    <row r="39" spans="1:11" s="17" customFormat="1" ht="45" x14ac:dyDescent="0.2">
      <c r="A39" s="18" t="s">
        <v>52</v>
      </c>
      <c r="B39" s="19" t="s">
        <v>53</v>
      </c>
      <c r="C39" s="20">
        <v>1387881</v>
      </c>
      <c r="D39" s="20">
        <v>1586909</v>
      </c>
      <c r="E39" s="20">
        <v>1785837</v>
      </c>
      <c r="F39" s="20">
        <v>2049849</v>
      </c>
      <c r="G39" s="20">
        <v>2299590</v>
      </c>
      <c r="H39" s="18" t="s">
        <v>52</v>
      </c>
      <c r="I39" s="19" t="s">
        <v>54</v>
      </c>
    </row>
    <row r="40" spans="1:11" s="17" customFormat="1" x14ac:dyDescent="0.2">
      <c r="A40" s="18" t="s">
        <v>57</v>
      </c>
      <c r="B40" s="19" t="s">
        <v>58</v>
      </c>
      <c r="C40" s="20">
        <v>132475</v>
      </c>
      <c r="D40" s="20">
        <v>156082</v>
      </c>
      <c r="E40" s="20">
        <v>188722</v>
      </c>
      <c r="F40" s="20">
        <v>203551</v>
      </c>
      <c r="G40" s="20">
        <v>218420</v>
      </c>
      <c r="H40" s="18" t="s">
        <v>57</v>
      </c>
      <c r="I40" s="19" t="s">
        <v>59</v>
      </c>
    </row>
    <row r="41" spans="1:11" x14ac:dyDescent="0.2">
      <c r="A41" s="2" t="s">
        <v>18</v>
      </c>
      <c r="I41" s="13" t="s">
        <v>19</v>
      </c>
    </row>
    <row r="42" spans="1:11" s="17" customFormat="1" x14ac:dyDescent="0.2">
      <c r="A42" s="18" t="s">
        <v>57</v>
      </c>
      <c r="B42" s="19" t="s">
        <v>58</v>
      </c>
      <c r="C42" s="20">
        <v>882743</v>
      </c>
      <c r="D42" s="20">
        <v>995833</v>
      </c>
      <c r="E42" s="20">
        <v>1087552</v>
      </c>
      <c r="F42" s="20">
        <v>1196143</v>
      </c>
      <c r="G42" s="20">
        <v>1266388</v>
      </c>
      <c r="H42" s="18" t="s">
        <v>57</v>
      </c>
      <c r="I42" s="19" t="s">
        <v>60</v>
      </c>
    </row>
    <row r="43" spans="1:11" s="17" customFormat="1" ht="30" x14ac:dyDescent="0.2">
      <c r="A43" s="21" t="s">
        <v>61</v>
      </c>
      <c r="B43" s="22" t="s">
        <v>62</v>
      </c>
      <c r="C43" s="27">
        <v>637612</v>
      </c>
      <c r="D43" s="27">
        <v>747157</v>
      </c>
      <c r="E43" s="27">
        <v>887006</v>
      </c>
      <c r="F43" s="27">
        <v>1057258</v>
      </c>
      <c r="G43" s="27">
        <v>1251623</v>
      </c>
      <c r="H43" s="21" t="s">
        <v>61</v>
      </c>
      <c r="I43" s="22" t="s">
        <v>63</v>
      </c>
    </row>
    <row r="45" spans="1:11" x14ac:dyDescent="0.2">
      <c r="A45" s="3" t="s">
        <v>64</v>
      </c>
      <c r="D45" s="4"/>
      <c r="F45" s="2" t="s">
        <v>65</v>
      </c>
    </row>
    <row r="46" spans="1:11" s="5" customFormat="1" thickBot="1" x14ac:dyDescent="0.2">
      <c r="A46" s="8" t="s">
        <v>4</v>
      </c>
      <c r="B46" s="9"/>
      <c r="C46" s="10"/>
      <c r="D46" s="10"/>
      <c r="E46" s="10"/>
      <c r="F46" s="10"/>
      <c r="G46" s="10"/>
      <c r="H46" s="10"/>
      <c r="I46" s="11" t="s">
        <v>5</v>
      </c>
    </row>
    <row r="47" spans="1:11" s="12" customFormat="1" ht="14" x14ac:dyDescent="0.15">
      <c r="A47" s="6" t="s">
        <v>6</v>
      </c>
      <c r="B47" s="7" t="s">
        <v>7</v>
      </c>
      <c r="C47" s="12" t="s">
        <v>8</v>
      </c>
      <c r="D47" s="12" t="s">
        <v>9</v>
      </c>
      <c r="E47" s="12" t="s">
        <v>10</v>
      </c>
      <c r="F47" s="12" t="s">
        <v>11</v>
      </c>
      <c r="G47" s="12" t="s">
        <v>12</v>
      </c>
      <c r="H47" s="6" t="s">
        <v>6</v>
      </c>
      <c r="I47" s="7" t="s">
        <v>7</v>
      </c>
    </row>
    <row r="48" spans="1:11" s="14" customFormat="1" ht="16" thickBot="1" x14ac:dyDescent="0.25">
      <c r="A48" s="15">
        <v>1</v>
      </c>
      <c r="B48" s="16">
        <v>2</v>
      </c>
      <c r="C48" s="15">
        <v>3</v>
      </c>
      <c r="D48" s="15">
        <v>4</v>
      </c>
      <c r="E48" s="15">
        <v>5</v>
      </c>
      <c r="F48" s="15">
        <v>6</v>
      </c>
      <c r="G48" s="15">
        <v>7</v>
      </c>
      <c r="H48" s="15"/>
      <c r="I48" s="16"/>
    </row>
    <row r="49" spans="1:9" x14ac:dyDescent="0.2">
      <c r="A49" s="2" t="s">
        <v>13</v>
      </c>
      <c r="I49" s="13" t="s">
        <v>14</v>
      </c>
    </row>
    <row r="50" spans="1:9" s="17" customFormat="1" ht="30" x14ac:dyDescent="0.2">
      <c r="A50" s="18" t="s">
        <v>61</v>
      </c>
      <c r="B50" s="19" t="s">
        <v>62</v>
      </c>
      <c r="C50" s="20">
        <v>637612</v>
      </c>
      <c r="D50" s="20">
        <v>747157</v>
      </c>
      <c r="E50" s="20">
        <v>887006</v>
      </c>
      <c r="F50" s="20">
        <v>1057258</v>
      </c>
      <c r="G50" s="20">
        <v>1251623</v>
      </c>
      <c r="H50" s="18" t="s">
        <v>61</v>
      </c>
      <c r="I50" s="19" t="s">
        <v>63</v>
      </c>
    </row>
    <row r="51" spans="1:9" s="17" customFormat="1" ht="30" x14ac:dyDescent="0.2">
      <c r="A51" s="18" t="s">
        <v>66</v>
      </c>
      <c r="B51" s="19" t="s">
        <v>67</v>
      </c>
      <c r="C51" s="20"/>
      <c r="D51" s="20"/>
      <c r="E51" s="20"/>
      <c r="F51" s="20"/>
      <c r="G51" s="20"/>
      <c r="H51" s="18" t="s">
        <v>66</v>
      </c>
      <c r="I51" s="19" t="s">
        <v>68</v>
      </c>
    </row>
    <row r="52" spans="1:9" s="17" customFormat="1" x14ac:dyDescent="0.2">
      <c r="A52" s="18" t="s">
        <v>69</v>
      </c>
      <c r="B52" s="19" t="s">
        <v>70</v>
      </c>
      <c r="C52" s="20">
        <v>1433</v>
      </c>
      <c r="D52" s="20">
        <v>1374</v>
      </c>
      <c r="E52" s="20">
        <v>2006</v>
      </c>
      <c r="F52" s="20">
        <v>4982</v>
      </c>
      <c r="G52" s="20">
        <v>7770</v>
      </c>
      <c r="H52" s="18" t="s">
        <v>69</v>
      </c>
      <c r="I52" s="19" t="s">
        <v>71</v>
      </c>
    </row>
    <row r="53" spans="1:9" x14ac:dyDescent="0.2">
      <c r="A53" s="2" t="s">
        <v>18</v>
      </c>
      <c r="I53" s="13" t="s">
        <v>19</v>
      </c>
    </row>
    <row r="54" spans="1:9" s="17" customFormat="1" ht="30" x14ac:dyDescent="0.2">
      <c r="A54" s="18" t="s">
        <v>66</v>
      </c>
      <c r="B54" s="19" t="s">
        <v>67</v>
      </c>
      <c r="C54" s="20">
        <v>265139</v>
      </c>
      <c r="D54" s="20">
        <v>287702</v>
      </c>
      <c r="E54" s="20">
        <v>279609</v>
      </c>
      <c r="F54" s="20">
        <v>326228</v>
      </c>
      <c r="G54" s="20">
        <v>352463</v>
      </c>
      <c r="H54" s="18" t="s">
        <v>66</v>
      </c>
      <c r="I54" s="19" t="s">
        <v>68</v>
      </c>
    </row>
    <row r="55" spans="1:9" s="17" customFormat="1" x14ac:dyDescent="0.2">
      <c r="A55" s="18" t="s">
        <v>69</v>
      </c>
      <c r="B55" s="19" t="s">
        <v>70</v>
      </c>
      <c r="C55" s="20">
        <v>4560</v>
      </c>
      <c r="D55" s="20">
        <v>4819</v>
      </c>
      <c r="E55" s="20">
        <v>7185</v>
      </c>
      <c r="F55" s="20">
        <v>7080</v>
      </c>
      <c r="G55" s="20">
        <v>10913</v>
      </c>
      <c r="H55" s="18" t="s">
        <v>69</v>
      </c>
      <c r="I55" s="19" t="s">
        <v>71</v>
      </c>
    </row>
    <row r="56" spans="1:9" s="17" customFormat="1" x14ac:dyDescent="0.2">
      <c r="A56" s="21" t="s">
        <v>72</v>
      </c>
      <c r="B56" s="22" t="s">
        <v>73</v>
      </c>
      <c r="C56" s="23">
        <v>369346</v>
      </c>
      <c r="D56" s="23">
        <v>456010</v>
      </c>
      <c r="E56" s="23">
        <v>602219</v>
      </c>
      <c r="F56" s="23">
        <v>728932</v>
      </c>
      <c r="G56" s="23">
        <v>896017</v>
      </c>
      <c r="H56" s="21" t="s">
        <v>72</v>
      </c>
      <c r="I56" s="22" t="s">
        <v>74</v>
      </c>
    </row>
    <row r="58" spans="1:9" x14ac:dyDescent="0.2">
      <c r="A58" s="3" t="s">
        <v>75</v>
      </c>
      <c r="D58" s="4"/>
      <c r="F58" s="2" t="s">
        <v>76</v>
      </c>
    </row>
    <row r="59" spans="1:9" s="5" customFormat="1" thickBot="1" x14ac:dyDescent="0.2">
      <c r="A59" s="8" t="s">
        <v>4</v>
      </c>
      <c r="B59" s="9"/>
      <c r="C59" s="10"/>
      <c r="D59" s="10"/>
      <c r="E59" s="10"/>
      <c r="F59" s="10"/>
      <c r="G59" s="10"/>
      <c r="H59" s="10"/>
      <c r="I59" s="11" t="s">
        <v>5</v>
      </c>
    </row>
    <row r="60" spans="1:9" s="12" customFormat="1" ht="14" x14ac:dyDescent="0.15">
      <c r="A60" s="6" t="s">
        <v>6</v>
      </c>
      <c r="B60" s="7" t="s">
        <v>7</v>
      </c>
      <c r="C60" s="12" t="s">
        <v>8</v>
      </c>
      <c r="D60" s="12" t="s">
        <v>9</v>
      </c>
      <c r="E60" s="12" t="s">
        <v>10</v>
      </c>
      <c r="F60" s="12" t="s">
        <v>11</v>
      </c>
      <c r="G60" s="12" t="s">
        <v>12</v>
      </c>
      <c r="H60" s="6" t="s">
        <v>6</v>
      </c>
      <c r="I60" s="7" t="s">
        <v>7</v>
      </c>
    </row>
    <row r="61" spans="1:9" s="14" customFormat="1" ht="16" thickBot="1" x14ac:dyDescent="0.25">
      <c r="A61" s="15">
        <v>1</v>
      </c>
      <c r="B61" s="16">
        <v>2</v>
      </c>
      <c r="C61" s="15">
        <v>3</v>
      </c>
      <c r="D61" s="15">
        <v>4</v>
      </c>
      <c r="E61" s="15">
        <v>5</v>
      </c>
      <c r="F61" s="15">
        <v>6</v>
      </c>
      <c r="G61" s="15">
        <v>7</v>
      </c>
      <c r="H61" s="15"/>
      <c r="I61" s="16"/>
    </row>
    <row r="62" spans="1:9" x14ac:dyDescent="0.2">
      <c r="A62" s="2" t="s">
        <v>13</v>
      </c>
      <c r="I62" s="13" t="s">
        <v>14</v>
      </c>
    </row>
    <row r="63" spans="1:9" s="17" customFormat="1" x14ac:dyDescent="0.2">
      <c r="A63" s="18" t="s">
        <v>77</v>
      </c>
      <c r="B63" s="19" t="s">
        <v>73</v>
      </c>
      <c r="C63" s="20">
        <v>369346</v>
      </c>
      <c r="D63" s="20">
        <v>456010</v>
      </c>
      <c r="E63" s="20">
        <v>602219</v>
      </c>
      <c r="F63" s="20">
        <v>728932</v>
      </c>
      <c r="G63" s="20">
        <v>896017</v>
      </c>
      <c r="H63" s="18" t="s">
        <v>77</v>
      </c>
      <c r="I63" s="19" t="s">
        <v>74</v>
      </c>
    </row>
    <row r="64" spans="1:9" x14ac:dyDescent="0.2">
      <c r="A64" s="2" t="s">
        <v>18</v>
      </c>
      <c r="I64" s="13" t="s">
        <v>19</v>
      </c>
    </row>
    <row r="65" spans="1:9" s="17" customFormat="1" ht="30" x14ac:dyDescent="0.2">
      <c r="A65" s="18" t="s">
        <v>78</v>
      </c>
      <c r="B65" s="19" t="s">
        <v>79</v>
      </c>
      <c r="C65" s="20"/>
      <c r="D65" s="20"/>
      <c r="E65" s="20"/>
      <c r="F65" s="20"/>
      <c r="G65" s="20"/>
      <c r="H65" s="18" t="s">
        <v>78</v>
      </c>
      <c r="I65" s="19" t="s">
        <v>80</v>
      </c>
    </row>
    <row r="66" spans="1:9" s="17" customFormat="1" x14ac:dyDescent="0.2">
      <c r="A66" s="21" t="s">
        <v>81</v>
      </c>
      <c r="B66" s="22" t="s">
        <v>82</v>
      </c>
      <c r="C66" s="23">
        <v>369346</v>
      </c>
      <c r="D66" s="23">
        <v>456010</v>
      </c>
      <c r="E66" s="23">
        <v>602219</v>
      </c>
      <c r="F66" s="23">
        <v>728932</v>
      </c>
      <c r="G66" s="23">
        <v>896017</v>
      </c>
      <c r="H66" s="21" t="s">
        <v>81</v>
      </c>
      <c r="I66" s="22" t="s">
        <v>83</v>
      </c>
    </row>
    <row r="68" spans="1:9" x14ac:dyDescent="0.2">
      <c r="A68" s="3" t="s">
        <v>84</v>
      </c>
      <c r="D68" s="4"/>
      <c r="F68" s="2" t="s">
        <v>85</v>
      </c>
    </row>
    <row r="69" spans="1:9" s="5" customFormat="1" thickBot="1" x14ac:dyDescent="0.2">
      <c r="A69" s="8" t="s">
        <v>4</v>
      </c>
      <c r="B69" s="9"/>
      <c r="C69" s="10"/>
      <c r="D69" s="10"/>
      <c r="E69" s="10"/>
      <c r="F69" s="10"/>
      <c r="G69" s="10"/>
      <c r="H69" s="10"/>
      <c r="I69" s="11" t="s">
        <v>5</v>
      </c>
    </row>
    <row r="70" spans="1:9" s="12" customFormat="1" ht="14" x14ac:dyDescent="0.15">
      <c r="A70" s="6" t="s">
        <v>6</v>
      </c>
      <c r="B70" s="7" t="s">
        <v>7</v>
      </c>
      <c r="C70" s="12" t="s">
        <v>8</v>
      </c>
      <c r="D70" s="12" t="s">
        <v>9</v>
      </c>
      <c r="E70" s="12" t="s">
        <v>10</v>
      </c>
      <c r="F70" s="12" t="s">
        <v>11</v>
      </c>
      <c r="G70" s="12" t="s">
        <v>12</v>
      </c>
      <c r="H70" s="6" t="s">
        <v>6</v>
      </c>
      <c r="I70" s="7" t="s">
        <v>7</v>
      </c>
    </row>
    <row r="71" spans="1:9" s="14" customFormat="1" ht="16" thickBot="1" x14ac:dyDescent="0.25">
      <c r="A71" s="15">
        <v>1</v>
      </c>
      <c r="B71" s="16">
        <v>2</v>
      </c>
      <c r="C71" s="15">
        <v>3</v>
      </c>
      <c r="D71" s="15">
        <v>4</v>
      </c>
      <c r="E71" s="15">
        <v>5</v>
      </c>
      <c r="F71" s="15">
        <v>6</v>
      </c>
      <c r="G71" s="15">
        <v>7</v>
      </c>
      <c r="H71" s="15"/>
      <c r="I71" s="16"/>
    </row>
    <row r="72" spans="1:9" ht="30" x14ac:dyDescent="0.2">
      <c r="A72" s="2" t="s">
        <v>86</v>
      </c>
      <c r="I72" s="13" t="s">
        <v>87</v>
      </c>
    </row>
    <row r="73" spans="1:9" s="17" customFormat="1" x14ac:dyDescent="0.2">
      <c r="A73" s="18" t="s">
        <v>81</v>
      </c>
      <c r="B73" s="19" t="s">
        <v>82</v>
      </c>
      <c r="C73" s="20">
        <v>369346</v>
      </c>
      <c r="D73" s="20">
        <v>456010</v>
      </c>
      <c r="E73" s="20">
        <v>602219</v>
      </c>
      <c r="F73" s="20">
        <v>728932</v>
      </c>
      <c r="G73" s="20">
        <v>896017</v>
      </c>
      <c r="H73" s="18" t="s">
        <v>81</v>
      </c>
      <c r="I73" s="19" t="s">
        <v>83</v>
      </c>
    </row>
    <row r="74" spans="1:9" s="17" customFormat="1" ht="30" x14ac:dyDescent="0.2">
      <c r="A74" s="18" t="s">
        <v>88</v>
      </c>
      <c r="B74" s="19" t="s">
        <v>89</v>
      </c>
      <c r="C74" s="20">
        <v>29211</v>
      </c>
      <c r="D74" s="20">
        <v>9530</v>
      </c>
      <c r="E74" s="20">
        <v>49281</v>
      </c>
      <c r="F74" s="20">
        <v>6539</v>
      </c>
      <c r="G74" s="20">
        <v>4623</v>
      </c>
      <c r="H74" s="18" t="s">
        <v>88</v>
      </c>
      <c r="I74" s="19" t="s">
        <v>90</v>
      </c>
    </row>
    <row r="75" spans="1:9" s="17" customFormat="1" ht="30" x14ac:dyDescent="0.2">
      <c r="A75" s="18" t="s">
        <v>91</v>
      </c>
      <c r="B75" s="19" t="s">
        <v>92</v>
      </c>
      <c r="C75" s="20">
        <v>29211</v>
      </c>
      <c r="D75" s="20">
        <v>9530</v>
      </c>
      <c r="E75" s="20">
        <v>49281</v>
      </c>
      <c r="F75" s="20">
        <v>6539</v>
      </c>
      <c r="G75" s="20">
        <v>4623</v>
      </c>
      <c r="H75" s="18" t="s">
        <v>91</v>
      </c>
      <c r="I75" s="19" t="s">
        <v>93</v>
      </c>
    </row>
    <row r="76" spans="1:9" s="17" customFormat="1" ht="30" x14ac:dyDescent="0.2">
      <c r="A76" s="18" t="s">
        <v>94</v>
      </c>
      <c r="B76" s="19" t="s">
        <v>95</v>
      </c>
      <c r="C76" s="20"/>
      <c r="D76" s="20"/>
      <c r="E76" s="20"/>
      <c r="F76" s="20"/>
      <c r="G76" s="20"/>
      <c r="H76" s="18" t="s">
        <v>94</v>
      </c>
      <c r="I76" s="19" t="s">
        <v>96</v>
      </c>
    </row>
    <row r="77" spans="1:9" s="17" customFormat="1" ht="45" x14ac:dyDescent="0.2">
      <c r="A77" s="18" t="s">
        <v>97</v>
      </c>
      <c r="B77" s="19" t="s">
        <v>98</v>
      </c>
      <c r="C77" s="20">
        <v>398557</v>
      </c>
      <c r="D77" s="20">
        <v>465541</v>
      </c>
      <c r="E77" s="20">
        <v>651499</v>
      </c>
      <c r="F77" s="20">
        <v>735471</v>
      </c>
      <c r="G77" s="20">
        <v>900640</v>
      </c>
      <c r="H77" s="18" t="s">
        <v>97</v>
      </c>
      <c r="I77" s="19" t="s">
        <v>99</v>
      </c>
    </row>
    <row r="78" spans="1:9" x14ac:dyDescent="0.2">
      <c r="A78" s="2" t="s">
        <v>100</v>
      </c>
      <c r="I78" s="13" t="s">
        <v>101</v>
      </c>
    </row>
    <row r="79" spans="1:9" s="17" customFormat="1" x14ac:dyDescent="0.2">
      <c r="A79" s="18" t="s">
        <v>102</v>
      </c>
      <c r="B79" s="19" t="s">
        <v>103</v>
      </c>
      <c r="C79" s="20">
        <v>769749</v>
      </c>
      <c r="D79" s="20">
        <v>916681</v>
      </c>
      <c r="E79" s="20">
        <v>949613</v>
      </c>
      <c r="F79" s="20">
        <v>1050066</v>
      </c>
      <c r="G79" s="20">
        <v>1102887</v>
      </c>
      <c r="H79" s="18" t="s">
        <v>102</v>
      </c>
      <c r="I79" s="19" t="s">
        <v>104</v>
      </c>
    </row>
    <row r="80" spans="1:9" s="17" customFormat="1" ht="30" x14ac:dyDescent="0.2">
      <c r="A80" s="18" t="s">
        <v>105</v>
      </c>
      <c r="B80" s="19" t="s">
        <v>106</v>
      </c>
      <c r="C80" s="20">
        <v>958412</v>
      </c>
      <c r="D80" s="20">
        <v>1148817</v>
      </c>
      <c r="E80" s="20">
        <v>1286362</v>
      </c>
      <c r="F80" s="20">
        <v>1343660</v>
      </c>
      <c r="G80" s="20">
        <v>1478334</v>
      </c>
      <c r="H80" s="18" t="s">
        <v>105</v>
      </c>
      <c r="I80" s="19" t="s">
        <v>107</v>
      </c>
    </row>
    <row r="81" spans="1:9" s="17" customFormat="1" x14ac:dyDescent="0.2">
      <c r="A81" s="18" t="s">
        <v>108</v>
      </c>
      <c r="B81" s="19" t="s">
        <v>109</v>
      </c>
      <c r="C81" s="20">
        <v>165358</v>
      </c>
      <c r="D81" s="20">
        <v>180067</v>
      </c>
      <c r="E81" s="20">
        <v>138322</v>
      </c>
      <c r="F81" s="20">
        <v>262938</v>
      </c>
      <c r="G81" s="20">
        <v>239305</v>
      </c>
      <c r="H81" s="18" t="s">
        <v>108</v>
      </c>
      <c r="I81" s="19" t="s">
        <v>110</v>
      </c>
    </row>
    <row r="82" spans="1:9" s="17" customFormat="1" ht="30" x14ac:dyDescent="0.2">
      <c r="A82" s="18" t="s">
        <v>111</v>
      </c>
      <c r="B82" s="19" t="s">
        <v>112</v>
      </c>
      <c r="C82" s="20"/>
      <c r="D82" s="20"/>
      <c r="E82" s="20"/>
      <c r="F82" s="20"/>
      <c r="G82" s="20"/>
      <c r="H82" s="18" t="s">
        <v>111</v>
      </c>
      <c r="I82" s="19" t="s">
        <v>113</v>
      </c>
    </row>
    <row r="83" spans="1:9" s="17" customFormat="1" ht="30" x14ac:dyDescent="0.2">
      <c r="A83" s="18" t="s">
        <v>114</v>
      </c>
      <c r="B83" s="19" t="s">
        <v>115</v>
      </c>
      <c r="C83" s="20">
        <v>-9198</v>
      </c>
      <c r="D83" s="20">
        <v>-14818</v>
      </c>
      <c r="E83" s="20">
        <v>-14244</v>
      </c>
      <c r="F83" s="20">
        <v>-12696</v>
      </c>
      <c r="G83" s="20">
        <v>-22046</v>
      </c>
      <c r="H83" s="18" t="s">
        <v>114</v>
      </c>
      <c r="I83" s="19" t="s">
        <v>116</v>
      </c>
    </row>
    <row r="84" spans="1:9" s="17" customFormat="1" ht="30" x14ac:dyDescent="0.2">
      <c r="A84" s="18" t="s">
        <v>26</v>
      </c>
      <c r="B84" s="19" t="s">
        <v>27</v>
      </c>
      <c r="C84" s="20">
        <v>354021</v>
      </c>
      <c r="D84" s="20">
        <v>412203</v>
      </c>
      <c r="E84" s="20">
        <v>475070</v>
      </c>
      <c r="F84" s="20">
        <v>556531</v>
      </c>
      <c r="G84" s="20">
        <v>614752</v>
      </c>
      <c r="H84" s="18" t="s">
        <v>26</v>
      </c>
      <c r="I84" s="19" t="s">
        <v>117</v>
      </c>
    </row>
    <row r="85" spans="1:9" s="17" customFormat="1" ht="30" x14ac:dyDescent="0.2">
      <c r="A85" s="21" t="s">
        <v>118</v>
      </c>
      <c r="B85" s="22" t="s">
        <v>119</v>
      </c>
      <c r="C85" s="23">
        <v>-361994</v>
      </c>
      <c r="D85" s="23">
        <v>-436323</v>
      </c>
      <c r="E85" s="23">
        <v>-283870</v>
      </c>
      <c r="F85" s="23">
        <v>-301900</v>
      </c>
      <c r="G85" s="23">
        <v>-180200</v>
      </c>
      <c r="H85" s="21" t="s">
        <v>118</v>
      </c>
      <c r="I85" s="22" t="s">
        <v>120</v>
      </c>
    </row>
    <row r="87" spans="1:9" x14ac:dyDescent="0.2">
      <c r="A87" s="3" t="s">
        <v>121</v>
      </c>
      <c r="D87" s="4"/>
      <c r="F87" s="2" t="s">
        <v>122</v>
      </c>
    </row>
    <row r="88" spans="1:9" s="5" customFormat="1" thickBot="1" x14ac:dyDescent="0.2">
      <c r="A88" s="8" t="s">
        <v>4</v>
      </c>
      <c r="B88" s="9"/>
      <c r="C88" s="10"/>
      <c r="D88" s="10"/>
      <c r="E88" s="10"/>
      <c r="F88" s="10"/>
      <c r="G88" s="10"/>
      <c r="H88" s="10"/>
      <c r="I88" s="11" t="s">
        <v>5</v>
      </c>
    </row>
    <row r="89" spans="1:9" s="12" customFormat="1" ht="14" x14ac:dyDescent="0.15">
      <c r="A89" s="6" t="s">
        <v>6</v>
      </c>
      <c r="B89" s="7" t="s">
        <v>7</v>
      </c>
      <c r="C89" s="12" t="s">
        <v>8</v>
      </c>
      <c r="D89" s="12" t="s">
        <v>9</v>
      </c>
      <c r="E89" s="12" t="s">
        <v>10</v>
      </c>
      <c r="F89" s="12" t="s">
        <v>11</v>
      </c>
      <c r="G89" s="12" t="s">
        <v>12</v>
      </c>
      <c r="H89" s="6" t="s">
        <v>6</v>
      </c>
      <c r="I89" s="7" t="s">
        <v>7</v>
      </c>
    </row>
    <row r="90" spans="1:9" s="14" customFormat="1" ht="16" thickBot="1" x14ac:dyDescent="0.25">
      <c r="A90" s="15">
        <v>1</v>
      </c>
      <c r="B90" s="16">
        <v>2</v>
      </c>
      <c r="C90" s="15">
        <v>3</v>
      </c>
      <c r="D90" s="15">
        <v>4</v>
      </c>
      <c r="E90" s="15">
        <v>5</v>
      </c>
      <c r="F90" s="15">
        <v>6</v>
      </c>
      <c r="G90" s="15">
        <v>7</v>
      </c>
      <c r="H90" s="15"/>
      <c r="I90" s="16"/>
    </row>
    <row r="91" spans="1:9" ht="30" x14ac:dyDescent="0.2">
      <c r="A91" s="2" t="s">
        <v>86</v>
      </c>
      <c r="I91" s="13" t="s">
        <v>87</v>
      </c>
    </row>
    <row r="92" spans="1:9" s="17" customFormat="1" x14ac:dyDescent="0.2">
      <c r="A92" s="18"/>
      <c r="B92" s="19" t="s">
        <v>123</v>
      </c>
      <c r="C92" s="20">
        <v>1288240</v>
      </c>
      <c r="D92" s="20">
        <v>1142758</v>
      </c>
      <c r="E92" s="20">
        <v>1510481</v>
      </c>
      <c r="F92" s="20">
        <v>1713080</v>
      </c>
      <c r="G92" s="20">
        <v>1528427</v>
      </c>
      <c r="H92" s="18"/>
      <c r="I92" s="19" t="s">
        <v>124</v>
      </c>
    </row>
    <row r="93" spans="1:9" s="17" customFormat="1" x14ac:dyDescent="0.2">
      <c r="A93" s="18" t="s">
        <v>125</v>
      </c>
      <c r="B93" s="19" t="s">
        <v>126</v>
      </c>
      <c r="C93" s="20"/>
      <c r="D93" s="20"/>
      <c r="E93" s="20"/>
      <c r="F93" s="20"/>
      <c r="G93" s="20"/>
      <c r="H93" s="18" t="s">
        <v>125</v>
      </c>
      <c r="I93" s="19" t="s">
        <v>127</v>
      </c>
    </row>
    <row r="94" spans="1:9" s="17" customFormat="1" x14ac:dyDescent="0.2">
      <c r="A94" s="18" t="s">
        <v>128</v>
      </c>
      <c r="B94" s="19" t="s">
        <v>129</v>
      </c>
      <c r="C94" s="20">
        <v>8779</v>
      </c>
      <c r="D94" s="20">
        <v>4974</v>
      </c>
      <c r="E94" s="20">
        <v>-6969</v>
      </c>
      <c r="F94" s="20">
        <v>5514</v>
      </c>
      <c r="G94" s="20">
        <v>6025</v>
      </c>
      <c r="H94" s="18" t="s">
        <v>128</v>
      </c>
      <c r="I94" s="19" t="s">
        <v>130</v>
      </c>
    </row>
    <row r="95" spans="1:9" s="17" customFormat="1" x14ac:dyDescent="0.2">
      <c r="A95" s="18" t="s">
        <v>131</v>
      </c>
      <c r="B95" s="19" t="s">
        <v>132</v>
      </c>
      <c r="C95" s="20"/>
      <c r="D95" s="20"/>
      <c r="E95" s="20"/>
      <c r="F95" s="20"/>
      <c r="G95" s="20"/>
      <c r="H95" s="18" t="s">
        <v>131</v>
      </c>
      <c r="I95" s="19" t="s">
        <v>133</v>
      </c>
    </row>
    <row r="96" spans="1:9" s="17" customFormat="1" x14ac:dyDescent="0.2">
      <c r="A96" s="18" t="s">
        <v>134</v>
      </c>
      <c r="B96" s="19" t="s">
        <v>135</v>
      </c>
      <c r="C96" s="20">
        <v>612711</v>
      </c>
      <c r="D96" s="20">
        <v>592989</v>
      </c>
      <c r="E96" s="20">
        <v>416935</v>
      </c>
      <c r="F96" s="20">
        <v>738827</v>
      </c>
      <c r="G96" s="20">
        <v>236029</v>
      </c>
      <c r="H96" s="18" t="s">
        <v>134</v>
      </c>
      <c r="I96" s="19" t="s">
        <v>136</v>
      </c>
    </row>
    <row r="97" spans="1:9" s="17" customFormat="1" ht="30" x14ac:dyDescent="0.2">
      <c r="A97" s="18" t="s">
        <v>137</v>
      </c>
      <c r="B97" s="19" t="s">
        <v>138</v>
      </c>
      <c r="C97" s="20">
        <v>211270</v>
      </c>
      <c r="D97" s="20">
        <v>213063</v>
      </c>
      <c r="E97" s="20">
        <v>636090</v>
      </c>
      <c r="F97" s="20">
        <v>814078</v>
      </c>
      <c r="G97" s="20">
        <v>1182351</v>
      </c>
      <c r="H97" s="18" t="s">
        <v>137</v>
      </c>
      <c r="I97" s="19" t="s">
        <v>139</v>
      </c>
    </row>
    <row r="98" spans="1:9" s="17" customFormat="1" ht="45" x14ac:dyDescent="0.2">
      <c r="A98" s="18" t="s">
        <v>140</v>
      </c>
      <c r="B98" s="19" t="s">
        <v>141</v>
      </c>
      <c r="C98" s="20"/>
      <c r="D98" s="20"/>
      <c r="E98" s="20"/>
      <c r="F98" s="20"/>
      <c r="G98" s="20"/>
      <c r="H98" s="18" t="s">
        <v>140</v>
      </c>
      <c r="I98" s="19" t="s">
        <v>142</v>
      </c>
    </row>
    <row r="99" spans="1:9" s="17" customFormat="1" ht="30" x14ac:dyDescent="0.2">
      <c r="A99" s="18" t="s">
        <v>143</v>
      </c>
      <c r="B99" s="19" t="s">
        <v>144</v>
      </c>
      <c r="C99" s="20"/>
      <c r="D99" s="20"/>
      <c r="E99" s="20"/>
      <c r="F99" s="20"/>
      <c r="G99" s="20"/>
      <c r="H99" s="18" t="s">
        <v>143</v>
      </c>
      <c r="I99" s="19" t="s">
        <v>145</v>
      </c>
    </row>
    <row r="100" spans="1:9" s="17" customFormat="1" x14ac:dyDescent="0.2">
      <c r="A100" s="18" t="s">
        <v>146</v>
      </c>
      <c r="B100" s="19" t="s">
        <v>147</v>
      </c>
      <c r="C100" s="20">
        <v>455480</v>
      </c>
      <c r="D100" s="20">
        <v>331732</v>
      </c>
      <c r="E100" s="20">
        <v>464425</v>
      </c>
      <c r="F100" s="20">
        <v>154662</v>
      </c>
      <c r="G100" s="20">
        <v>104021</v>
      </c>
      <c r="H100" s="18" t="s">
        <v>146</v>
      </c>
      <c r="I100" s="19" t="s">
        <v>148</v>
      </c>
    </row>
    <row r="101" spans="1:9" s="17" customFormat="1" ht="30" x14ac:dyDescent="0.2">
      <c r="A101" s="18" t="s">
        <v>118</v>
      </c>
      <c r="B101" s="19" t="s">
        <v>119</v>
      </c>
      <c r="C101" s="20">
        <v>-361994</v>
      </c>
      <c r="D101" s="20">
        <v>-436323</v>
      </c>
      <c r="E101" s="20">
        <v>-283870</v>
      </c>
      <c r="F101" s="20">
        <v>-301900</v>
      </c>
      <c r="G101" s="20">
        <v>-180200</v>
      </c>
      <c r="H101" s="18" t="s">
        <v>118</v>
      </c>
      <c r="I101" s="19" t="s">
        <v>120</v>
      </c>
    </row>
    <row r="102" spans="1:9" x14ac:dyDescent="0.2">
      <c r="A102" s="2" t="s">
        <v>100</v>
      </c>
      <c r="I102" s="13" t="s">
        <v>101</v>
      </c>
    </row>
    <row r="103" spans="1:9" s="17" customFormat="1" ht="30" x14ac:dyDescent="0.2">
      <c r="A103" s="18"/>
      <c r="B103" s="19" t="s">
        <v>149</v>
      </c>
      <c r="C103" s="20">
        <v>926246</v>
      </c>
      <c r="D103" s="20">
        <v>706435</v>
      </c>
      <c r="E103" s="20">
        <v>1226610</v>
      </c>
      <c r="F103" s="20">
        <v>1411180</v>
      </c>
      <c r="G103" s="20">
        <v>1348226</v>
      </c>
      <c r="H103" s="18"/>
      <c r="I103" s="19" t="s">
        <v>150</v>
      </c>
    </row>
    <row r="104" spans="1:9" s="17" customFormat="1" x14ac:dyDescent="0.2">
      <c r="A104" s="18" t="s">
        <v>125</v>
      </c>
      <c r="B104" s="19" t="s">
        <v>126</v>
      </c>
      <c r="C104" s="20"/>
      <c r="D104" s="20"/>
      <c r="E104" s="20"/>
      <c r="F104" s="20"/>
      <c r="G104" s="20"/>
      <c r="H104" s="18" t="s">
        <v>125</v>
      </c>
      <c r="I104" s="19" t="s">
        <v>127</v>
      </c>
    </row>
    <row r="105" spans="1:9" s="17" customFormat="1" x14ac:dyDescent="0.2">
      <c r="A105" s="18" t="s">
        <v>128</v>
      </c>
      <c r="B105" s="19" t="s">
        <v>129</v>
      </c>
      <c r="C105" s="20">
        <v>151193</v>
      </c>
      <c r="D105" s="20">
        <v>8326</v>
      </c>
      <c r="E105" s="20">
        <v>-62193</v>
      </c>
      <c r="F105" s="20">
        <v>128419</v>
      </c>
      <c r="G105" s="20">
        <v>151653</v>
      </c>
      <c r="H105" s="18" t="s">
        <v>128</v>
      </c>
      <c r="I105" s="19" t="s">
        <v>130</v>
      </c>
    </row>
    <row r="106" spans="1:9" s="17" customFormat="1" x14ac:dyDescent="0.2">
      <c r="A106" s="18" t="s">
        <v>131</v>
      </c>
      <c r="B106" s="19" t="s">
        <v>132</v>
      </c>
      <c r="C106" s="20"/>
      <c r="D106" s="20"/>
      <c r="E106" s="20"/>
      <c r="F106" s="20"/>
      <c r="G106" s="20"/>
      <c r="H106" s="18" t="s">
        <v>131</v>
      </c>
      <c r="I106" s="19" t="s">
        <v>133</v>
      </c>
    </row>
    <row r="107" spans="1:9" s="17" customFormat="1" x14ac:dyDescent="0.2">
      <c r="A107" s="18" t="s">
        <v>134</v>
      </c>
      <c r="B107" s="19" t="s">
        <v>135</v>
      </c>
      <c r="C107" s="20">
        <v>448157</v>
      </c>
      <c r="D107" s="20">
        <v>364857</v>
      </c>
      <c r="E107" s="20">
        <v>235943</v>
      </c>
      <c r="F107" s="20">
        <v>79689</v>
      </c>
      <c r="G107" s="20">
        <v>145962</v>
      </c>
      <c r="H107" s="18" t="s">
        <v>134</v>
      </c>
      <c r="I107" s="19" t="s">
        <v>136</v>
      </c>
    </row>
    <row r="108" spans="1:9" s="17" customFormat="1" ht="30" x14ac:dyDescent="0.2">
      <c r="A108" s="18" t="s">
        <v>137</v>
      </c>
      <c r="B108" s="19" t="s">
        <v>138</v>
      </c>
      <c r="C108" s="20">
        <v>169815</v>
      </c>
      <c r="D108" s="20">
        <v>164949</v>
      </c>
      <c r="E108" s="20">
        <v>140415</v>
      </c>
      <c r="F108" s="20">
        <v>130287</v>
      </c>
      <c r="G108" s="20">
        <v>1096093</v>
      </c>
      <c r="H108" s="18" t="s">
        <v>137</v>
      </c>
      <c r="I108" s="19" t="s">
        <v>139</v>
      </c>
    </row>
    <row r="109" spans="1:9" s="17" customFormat="1" ht="45" x14ac:dyDescent="0.2">
      <c r="A109" s="18" t="s">
        <v>140</v>
      </c>
      <c r="B109" s="19" t="s">
        <v>141</v>
      </c>
      <c r="C109" s="20"/>
      <c r="D109" s="20"/>
      <c r="E109" s="20"/>
      <c r="F109" s="20"/>
      <c r="G109" s="20"/>
      <c r="H109" s="18" t="s">
        <v>140</v>
      </c>
      <c r="I109" s="19" t="s">
        <v>142</v>
      </c>
    </row>
    <row r="110" spans="1:9" s="17" customFormat="1" ht="30" x14ac:dyDescent="0.2">
      <c r="A110" s="18" t="s">
        <v>143</v>
      </c>
      <c r="B110" s="19" t="s">
        <v>144</v>
      </c>
      <c r="C110" s="20"/>
      <c r="D110" s="20"/>
      <c r="E110" s="20"/>
      <c r="F110" s="20"/>
      <c r="G110" s="20"/>
      <c r="H110" s="18" t="s">
        <v>143</v>
      </c>
      <c r="I110" s="19" t="s">
        <v>145</v>
      </c>
    </row>
    <row r="111" spans="1:9" s="17" customFormat="1" ht="16" thickBot="1" x14ac:dyDescent="0.25">
      <c r="A111" s="24" t="s">
        <v>146</v>
      </c>
      <c r="B111" s="25" t="s">
        <v>151</v>
      </c>
      <c r="C111" s="26">
        <v>157081</v>
      </c>
      <c r="D111" s="26">
        <v>168303</v>
      </c>
      <c r="E111" s="26">
        <v>912446</v>
      </c>
      <c r="F111" s="26">
        <v>1072785</v>
      </c>
      <c r="G111" s="26">
        <v>-45483</v>
      </c>
      <c r="H111" s="24" t="s">
        <v>146</v>
      </c>
      <c r="I111" s="25" t="s">
        <v>152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S2.2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</dc:creator>
  <cp:lastModifiedBy>Utilisateur de Microsoft Office</cp:lastModifiedBy>
  <dcterms:created xsi:type="dcterms:W3CDTF">2017-10-24T11:47:01Z</dcterms:created>
  <dcterms:modified xsi:type="dcterms:W3CDTF">2018-02-12T18:03:20Z</dcterms:modified>
</cp:coreProperties>
</file>