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0080" yWindow="0" windowWidth="20376" windowHeight="12816" tabRatio="500"/>
  </bookViews>
  <sheets>
    <sheet name="ReadMe" sheetId="101" r:id="rId1"/>
    <sheet name="1915" sheetId="1" r:id="rId2"/>
    <sheet name="1916" sheetId="2" r:id="rId3"/>
    <sheet name="1917" sheetId="3" r:id="rId4"/>
    <sheet name="1918" sheetId="4" r:id="rId5"/>
    <sheet name="1919" sheetId="5" r:id="rId6"/>
    <sheet name="1920" sheetId="6" r:id="rId7"/>
    <sheet name="1921" sheetId="7" r:id="rId8"/>
    <sheet name="1922" sheetId="8" r:id="rId9"/>
    <sheet name="1923" sheetId="9" r:id="rId10"/>
    <sheet name="1924" sheetId="10" r:id="rId11"/>
    <sheet name="1925" sheetId="11" r:id="rId12"/>
    <sheet name="1926" sheetId="12" r:id="rId13"/>
    <sheet name="1927" sheetId="13" r:id="rId14"/>
    <sheet name="1928" sheetId="14" r:id="rId15"/>
    <sheet name="1929" sheetId="15" r:id="rId16"/>
    <sheet name="1930" sheetId="16" r:id="rId17"/>
    <sheet name="1931" sheetId="17" r:id="rId18"/>
    <sheet name="1932" sheetId="18" r:id="rId19"/>
    <sheet name="1933" sheetId="19" r:id="rId20"/>
    <sheet name="1934" sheetId="20" r:id="rId21"/>
    <sheet name="1935" sheetId="21" r:id="rId22"/>
    <sheet name="1936" sheetId="22" r:id="rId23"/>
    <sheet name="1937" sheetId="23" r:id="rId24"/>
    <sheet name="1938" sheetId="24" r:id="rId25"/>
    <sheet name="1939" sheetId="25" r:id="rId26"/>
    <sheet name="1940" sheetId="26" r:id="rId27"/>
    <sheet name="1941" sheetId="27" r:id="rId28"/>
    <sheet name="1942" sheetId="28" r:id="rId29"/>
    <sheet name="1943" sheetId="29" r:id="rId30"/>
    <sheet name="1944" sheetId="30" r:id="rId31"/>
    <sheet name="1945" sheetId="31" r:id="rId32"/>
    <sheet name="1946" sheetId="32" r:id="rId33"/>
    <sheet name="1947" sheetId="33" r:id="rId34"/>
    <sheet name="1948" sheetId="34" r:id="rId35"/>
    <sheet name="1949" sheetId="35" r:id="rId36"/>
    <sheet name="1950" sheetId="36" r:id="rId37"/>
    <sheet name="1951" sheetId="37" r:id="rId38"/>
    <sheet name="1952" sheetId="38" r:id="rId39"/>
    <sheet name="1953" sheetId="39" r:id="rId40"/>
    <sheet name="1954" sheetId="40" r:id="rId41"/>
    <sheet name="1955" sheetId="41" r:id="rId42"/>
    <sheet name="1956" sheetId="42" r:id="rId43"/>
    <sheet name="1957" sheetId="43" r:id="rId44"/>
    <sheet name="1958" sheetId="44" r:id="rId45"/>
    <sheet name="1959" sheetId="45" r:id="rId46"/>
    <sheet name="1960" sheetId="46" r:id="rId47"/>
    <sheet name="1961" sheetId="47" r:id="rId48"/>
    <sheet name="1962" sheetId="48" r:id="rId49"/>
    <sheet name="1963" sheetId="49" r:id="rId50"/>
    <sheet name="1964" sheetId="50" r:id="rId51"/>
    <sheet name="1965" sheetId="51" r:id="rId52"/>
    <sheet name="1966" sheetId="52" r:id="rId53"/>
    <sheet name="1967" sheetId="53" r:id="rId54"/>
    <sheet name="1968" sheetId="54" r:id="rId55"/>
    <sheet name="1969" sheetId="55" r:id="rId56"/>
    <sheet name="1970" sheetId="56" r:id="rId57"/>
    <sheet name="1971" sheetId="57" r:id="rId58"/>
    <sheet name="1972" sheetId="58" r:id="rId59"/>
    <sheet name="1973" sheetId="59" r:id="rId60"/>
    <sheet name="1974" sheetId="60" r:id="rId61"/>
    <sheet name="1975" sheetId="61" r:id="rId62"/>
    <sheet name="1976" sheetId="62" r:id="rId63"/>
    <sheet name="1977" sheetId="63" r:id="rId64"/>
    <sheet name="1978" sheetId="64" r:id="rId65"/>
    <sheet name="1979" sheetId="65" r:id="rId66"/>
    <sheet name="1980" sheetId="66" r:id="rId67"/>
    <sheet name="1981" sheetId="67" r:id="rId68"/>
    <sheet name="1982" sheetId="68" r:id="rId69"/>
    <sheet name="1983" sheetId="69" r:id="rId70"/>
    <sheet name="1984" sheetId="70" r:id="rId71"/>
    <sheet name="1985" sheetId="102" r:id="rId72"/>
    <sheet name="1985_comp" sheetId="71" r:id="rId73"/>
    <sheet name="1986" sheetId="103" r:id="rId74"/>
    <sheet name="1986_comp" sheetId="72" r:id="rId75"/>
    <sheet name="1987" sheetId="104" r:id="rId76"/>
    <sheet name="1987_comp" sheetId="73" r:id="rId77"/>
    <sheet name="1988" sheetId="105" r:id="rId78"/>
    <sheet name="1988_comp" sheetId="74" r:id="rId79"/>
    <sheet name="1989" sheetId="106" r:id="rId80"/>
    <sheet name="1989_comp" sheetId="75" r:id="rId81"/>
    <sheet name="1990" sheetId="107" r:id="rId82"/>
    <sheet name="1990_comp" sheetId="76" r:id="rId83"/>
    <sheet name="1991" sheetId="108" r:id="rId84"/>
    <sheet name="1991_comp" sheetId="77" r:id="rId85"/>
    <sheet name="1992" sheetId="109" r:id="rId86"/>
    <sheet name="1992_comp" sheetId="78" r:id="rId87"/>
    <sheet name="1993" sheetId="110" r:id="rId88"/>
    <sheet name="1993_comp" sheetId="79" r:id="rId89"/>
    <sheet name="1994" sheetId="111" r:id="rId90"/>
    <sheet name="1994_comp" sheetId="80" r:id="rId91"/>
    <sheet name="1995" sheetId="112" r:id="rId92"/>
    <sheet name="1995_comp" sheetId="81" r:id="rId93"/>
    <sheet name="1996" sheetId="82" r:id="rId94"/>
    <sheet name="1997" sheetId="113" r:id="rId95"/>
    <sheet name="1997_comp" sheetId="83" r:id="rId96"/>
    <sheet name="1998" sheetId="114" r:id="rId97"/>
    <sheet name="1998_comp" sheetId="84" r:id="rId98"/>
    <sheet name="1999" sheetId="85" r:id="rId99"/>
    <sheet name="2000" sheetId="86" r:id="rId100"/>
    <sheet name="2001" sheetId="87" r:id="rId101"/>
    <sheet name="2002" sheetId="88" r:id="rId102"/>
    <sheet name="2003" sheetId="89" r:id="rId103"/>
    <sheet name="2004" sheetId="90" r:id="rId104"/>
    <sheet name="2005" sheetId="91" r:id="rId105"/>
    <sheet name="2006" sheetId="92" r:id="rId106"/>
    <sheet name="2007" sheetId="93" r:id="rId107"/>
    <sheet name="2008" sheetId="94" r:id="rId108"/>
    <sheet name="2009" sheetId="95" r:id="rId109"/>
    <sheet name="2010" sheetId="96" r:id="rId110"/>
    <sheet name="2011" sheetId="97" r:id="rId111"/>
    <sheet name="2012" sheetId="98" r:id="rId112"/>
    <sheet name="2013" sheetId="99" r:id="rId11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7" i="72" l="1"/>
  <c r="E57" i="72"/>
  <c r="F56" i="72"/>
  <c r="E56" i="72"/>
  <c r="F55" i="72"/>
  <c r="E55" i="72"/>
  <c r="F54" i="72"/>
  <c r="E54" i="72"/>
  <c r="F53" i="72"/>
  <c r="E53" i="72"/>
  <c r="F52" i="72"/>
  <c r="E52" i="72"/>
  <c r="F51" i="72"/>
  <c r="E51" i="72"/>
  <c r="F50" i="72"/>
  <c r="E50" i="72"/>
  <c r="F49" i="72"/>
  <c r="E49" i="72"/>
  <c r="F48" i="72"/>
  <c r="E48" i="72"/>
  <c r="F47" i="72"/>
  <c r="E47" i="72"/>
  <c r="F46" i="72"/>
  <c r="E46" i="72"/>
  <c r="F45" i="72"/>
  <c r="E45" i="72"/>
  <c r="F44" i="72"/>
  <c r="E44" i="72"/>
  <c r="G44" i="80"/>
  <c r="G44" i="81"/>
  <c r="F57" i="83"/>
  <c r="E57" i="83"/>
  <c r="F56" i="83"/>
  <c r="E56" i="83"/>
  <c r="F55" i="83"/>
  <c r="E55" i="83"/>
  <c r="F54" i="83"/>
  <c r="E54" i="83"/>
  <c r="F53" i="83"/>
  <c r="E53" i="83"/>
  <c r="F52" i="83"/>
  <c r="E52" i="83"/>
  <c r="F51" i="83"/>
  <c r="E51" i="83"/>
  <c r="F50" i="83"/>
  <c r="E50" i="83"/>
  <c r="F49" i="83"/>
  <c r="E49" i="83"/>
  <c r="F48" i="83"/>
  <c r="E48" i="83"/>
  <c r="F47" i="83"/>
  <c r="E47" i="83"/>
  <c r="F46" i="83"/>
  <c r="E46" i="83"/>
  <c r="F45" i="83"/>
  <c r="E45" i="83"/>
  <c r="F44" i="83"/>
  <c r="E44" i="83"/>
</calcChain>
</file>

<file path=xl/sharedStrings.xml><?xml version="1.0" encoding="utf-8"?>
<sst xmlns="http://schemas.openxmlformats.org/spreadsheetml/2006/main" count="708" uniqueCount="342">
  <si>
    <t>Revenus de 1998</t>
  </si>
  <si>
    <t>Contribuables imposables</t>
  </si>
  <si>
    <t>QF=1</t>
  </si>
  <si>
    <t>Total</t>
  </si>
  <si>
    <t>N</t>
  </si>
  <si>
    <t>Y</t>
  </si>
  <si>
    <t>Contribuables non imposables</t>
  </si>
  <si>
    <t>Contribuables imposables et non imposables</t>
  </si>
  <si>
    <t>p</t>
  </si>
  <si>
    <t>b</t>
  </si>
  <si>
    <t>0.293328080436959</t>
  </si>
  <si>
    <t>2.99480208770433</t>
  </si>
  <si>
    <t>0.376461366314675</t>
  </si>
  <si>
    <t>2.59551276451777</t>
  </si>
  <si>
    <t>0.453346357008843</t>
  </si>
  <si>
    <t>2.33815398855863</t>
  </si>
  <si>
    <t>0.531452332940514</t>
  </si>
  <si>
    <t>2.18371128522409</t>
  </si>
  <si>
    <t>0.597128611509793</t>
  </si>
  <si>
    <t>2.06970318106877</t>
  </si>
  <si>
    <t>0.653111072765246</t>
  </si>
  <si>
    <t>1.98446572386458</t>
  </si>
  <si>
    <t>0.692118369301372</t>
  </si>
  <si>
    <t>1.89241729391801</t>
  </si>
  <si>
    <t>0.783423186881706</t>
  </si>
  <si>
    <t>1.77540425589596</t>
  </si>
  <si>
    <t>0.846099113761638</t>
  </si>
  <si>
    <t>1.71093828050802</t>
  </si>
  <si>
    <t>0.918737713969145</t>
  </si>
  <si>
    <t>1.66149611330232</t>
  </si>
  <si>
    <t>0.953825725558921</t>
  </si>
  <si>
    <t>1.66435476906468</t>
  </si>
  <si>
    <t>0.992466457198029</t>
  </si>
  <si>
    <t>1.76476940933167</t>
  </si>
  <si>
    <t>Revenus de 1997</t>
  </si>
  <si>
    <t>0.302764058181446</t>
  </si>
  <si>
    <t>2.95590341775949</t>
  </si>
  <si>
    <t>0.386171667901066</t>
  </si>
  <si>
    <t>2.56396877412266</t>
  </si>
  <si>
    <t>0.462788275612733</t>
  </si>
  <si>
    <t>2.31051114538011</t>
  </si>
  <si>
    <t>0.540246069344371</t>
  </si>
  <si>
    <t>2.15798067648862</t>
  </si>
  <si>
    <t>0.605605135505812</t>
  </si>
  <si>
    <t>2.04609945118226</t>
  </si>
  <si>
    <t>0.661041193541147</t>
  </si>
  <si>
    <t>1.96207028122269</t>
  </si>
  <si>
    <t>0.70010473842441</t>
  </si>
  <si>
    <t>1.87248260640919</t>
  </si>
  <si>
    <t>0.790782080090143</t>
  </si>
  <si>
    <t>1.75997416122739</t>
  </si>
  <si>
    <t>0.852651218319813</t>
  </si>
  <si>
    <t>1.6998151143131</t>
  </si>
  <si>
    <t>0.923563082483031</t>
  </si>
  <si>
    <t>1.66052633177658</t>
  </si>
  <si>
    <t>0.95682549098356</t>
  </si>
  <si>
    <t>1.66781817291454</t>
  </si>
  <si>
    <t>0.992959708366017</t>
  </si>
  <si>
    <t>1.77640244881943</t>
  </si>
  <si>
    <t>Revenus de 1995</t>
  </si>
  <si>
    <t>0.315638351054908</t>
  </si>
  <si>
    <t>2.90975414077979</t>
  </si>
  <si>
    <t>0.399084424359158</t>
  </si>
  <si>
    <t>2.52629925870063</t>
  </si>
  <si>
    <t>0.476221582187161</t>
  </si>
  <si>
    <t>2.27982724731812</t>
  </si>
  <si>
    <t>0.552949031114139</t>
  </si>
  <si>
    <t>2.13053053367173</t>
  </si>
  <si>
    <t>0.618390538147132</t>
  </si>
  <si>
    <t>2.02345895629373</t>
  </si>
  <si>
    <t>0.671907851952893</t>
  </si>
  <si>
    <t>1.93845119802944</t>
  </si>
  <si>
    <t>0.712105228913528</t>
  </si>
  <si>
    <t>1.85541572146617</t>
  </si>
  <si>
    <t>0.800968313687076</t>
  </si>
  <si>
    <t>1.74818202611689</t>
  </si>
  <si>
    <t>0.861011805410015</t>
  </si>
  <si>
    <t>1.69249090234522</t>
  </si>
  <si>
    <t>0.929015668725292</t>
  </si>
  <si>
    <t>1.66274759930457</t>
  </si>
  <si>
    <t>0.960102311155781</t>
  </si>
  <si>
    <t>1.6752055232785</t>
  </si>
  <si>
    <t>0.99331541177036</t>
  </si>
  <si>
    <t>1.76425486753729</t>
  </si>
  <si>
    <t>Revenus de 1994</t>
  </si>
  <si>
    <t>0.318667547588347</t>
  </si>
  <si>
    <t>2.8746165970854</t>
  </si>
  <si>
    <t>0.401778919374626</t>
  </si>
  <si>
    <t>2.49454105555528</t>
  </si>
  <si>
    <t>0.481828759851278</t>
  </si>
  <si>
    <t>2.25789506903808</t>
  </si>
  <si>
    <t>0.559442671666871</t>
  </si>
  <si>
    <t>2.11309359101337</t>
  </si>
  <si>
    <t>0.625424409076485</t>
  </si>
  <si>
    <t>2.00985782743558</t>
  </si>
  <si>
    <t>0.677653075233845</t>
  </si>
  <si>
    <t>1.92356627929681</t>
  </si>
  <si>
    <t>0.718793706794234</t>
  </si>
  <si>
    <t>1.84518483231015</t>
  </si>
  <si>
    <t>0.806770843667384</t>
  </si>
  <si>
    <t>1.74147118427872</t>
  </si>
  <si>
    <t>0.865985472648927</t>
  </si>
  <si>
    <t>1.68986113921032</t>
  </si>
  <si>
    <t>0.932142153753636</t>
  </si>
  <si>
    <t>1.66647536475619</t>
  </si>
  <si>
    <t>0.961886343791959</t>
  </si>
  <si>
    <t>1.68128571563218</t>
  </si>
  <si>
    <t>0.993584776416298</t>
  </si>
  <si>
    <t>1.77749608363688</t>
  </si>
  <si>
    <t>Revenus de 1993</t>
  </si>
  <si>
    <t>0.315398280746068</t>
  </si>
  <si>
    <t>2.84233829322601</t>
  </si>
  <si>
    <t>0.400057784362158</t>
  </si>
  <si>
    <t>2.46819776564889</t>
  </si>
  <si>
    <t>0.484207242870584</t>
  </si>
  <si>
    <t>2.24253186823919</t>
  </si>
  <si>
    <t>0.563097681622374</t>
  </si>
  <si>
    <t>2.10201174631882</t>
  </si>
  <si>
    <t>0.629371304109828</t>
  </si>
  <si>
    <t>2.0008958695796</t>
  </si>
  <si>
    <t>0.679669986335419</t>
  </si>
  <si>
    <t>1.91026777064137</t>
  </si>
  <si>
    <t>0.722329122540401</t>
  </si>
  <si>
    <t>1.83719425629957</t>
  </si>
  <si>
    <t>0.810104752763787</t>
  </si>
  <si>
    <t>1.7362383989208</t>
  </si>
  <si>
    <t>0.869046358417994</t>
  </si>
  <si>
    <t>1.68800413889435</t>
  </si>
  <si>
    <t>0.934031978299062</t>
  </si>
  <si>
    <t>1.66810303413935</t>
  </si>
  <si>
    <t>0.962823138238937</t>
  </si>
  <si>
    <t>1.68098913061168</t>
  </si>
  <si>
    <t>0.993685569844141</t>
  </si>
  <si>
    <t>1.76261277096538</t>
  </si>
  <si>
    <t>Revenus de 1992</t>
  </si>
  <si>
    <t>0.312943440069541</t>
  </si>
  <si>
    <t>2.81763149299016</t>
  </si>
  <si>
    <t>0.398514848588341</t>
  </si>
  <si>
    <t>2.44718974332316</t>
  </si>
  <si>
    <t>0.487061908937323</t>
  </si>
  <si>
    <t>2.23296502354835</t>
  </si>
  <si>
    <t>0.567205314641044</t>
  </si>
  <si>
    <t>2.09689733012726</t>
  </si>
  <si>
    <t>0.633831497747393</t>
  </si>
  <si>
    <t>1.9984692119076</t>
  </si>
  <si>
    <t>0.681678192043941</t>
  </si>
  <si>
    <t>1.90221630310636</t>
  </si>
  <si>
    <t>0.726335067710372</t>
  </si>
  <si>
    <t>1.836348598345</t>
  </si>
  <si>
    <t>0.813930734560457</t>
  </si>
  <si>
    <t>1.74016995165607</t>
  </si>
  <si>
    <t>0.872369357391519</t>
  </si>
  <si>
    <t>1.69700216151422</t>
  </si>
  <si>
    <t>0.935830642594713</t>
  </si>
  <si>
    <t>1.68344206173229</t>
  </si>
  <si>
    <t>0.96364991858426</t>
  </si>
  <si>
    <t>1.69864256842779</t>
  </si>
  <si>
    <t>0.993607248379309</t>
  </si>
  <si>
    <t>1.7694565005767</t>
  </si>
  <si>
    <t>Revenus de 1991</t>
  </si>
  <si>
    <t>0.318014805162563</t>
  </si>
  <si>
    <t>2.78396817435146</t>
  </si>
  <si>
    <t>0.404749064753945</t>
  </si>
  <si>
    <t>2.42108234051692</t>
  </si>
  <si>
    <t>0.498242278900044</t>
  </si>
  <si>
    <t>2.22291550168705</t>
  </si>
  <si>
    <t>0.578625426268996</t>
  </si>
  <si>
    <t>2.09213987281985</t>
  </si>
  <si>
    <t>0.644525748791985</t>
  </si>
  <si>
    <t>1.9966586944894</t>
  </si>
  <si>
    <t>0.690251701326856</t>
  </si>
  <si>
    <t>1.89771020147873</t>
  </si>
  <si>
    <t>0.735766339307971</t>
  </si>
  <si>
    <t>1.83873664135815</t>
  </si>
  <si>
    <t>0.82179048411937</t>
  </si>
  <si>
    <t>1.74993862221246</t>
  </si>
  <si>
    <t>0.878589354227967</t>
  </si>
  <si>
    <t>1.7144728611966</t>
  </si>
  <si>
    <t>0.939048877563159</t>
  </si>
  <si>
    <t>1.71139591755764</t>
  </si>
  <si>
    <t>0.965092478694547</t>
  </si>
  <si>
    <t>1.72879482611574</t>
  </si>
  <si>
    <t>0.993597466154977</t>
  </si>
  <si>
    <t>1.7996558368415</t>
  </si>
  <si>
    <t>Revenus de 1990</t>
  </si>
  <si>
    <t>0.327932171660507</t>
  </si>
  <si>
    <t>2.73547288502188</t>
  </si>
  <si>
    <t>0.41926263734476</t>
  </si>
  <si>
    <t>2.39131686249159</t>
  </si>
  <si>
    <t>0.514837850627468</t>
  </si>
  <si>
    <t>2.20517441581176</t>
  </si>
  <si>
    <t>0.595067925665649</t>
  </si>
  <si>
    <t>2.08120243108822</t>
  </si>
  <si>
    <t>0.657389488432601</t>
  </si>
  <si>
    <t>1.98243481551918</t>
  </si>
  <si>
    <t>0.703835150040686</t>
  </si>
  <si>
    <t>1.89025056065139</t>
  </si>
  <si>
    <t>0.748737685458416</t>
  </si>
  <si>
    <t>1.83573370640424</t>
  </si>
  <si>
    <t>0.832969014320074</t>
  </si>
  <si>
    <t>1.75890357617714</t>
  </si>
  <si>
    <t>0.887213790459925</t>
  </si>
  <si>
    <t>1.73295310574244</t>
  </si>
  <si>
    <t>0.94365422043033</t>
  </si>
  <si>
    <t>1.74373983055439</t>
  </si>
  <si>
    <t>0.967430165628569</t>
  </si>
  <si>
    <t>1.76582015550594</t>
  </si>
  <si>
    <t>0.993740372630743</t>
  </si>
  <si>
    <t>1.83953931310422</t>
  </si>
  <si>
    <t>Revenus de 1989</t>
  </si>
  <si>
    <t>0.340358507608525</t>
  </si>
  <si>
    <t>2.65570764047868</t>
  </si>
  <si>
    <t>0.436261717959185</t>
  </si>
  <si>
    <t>2.33289020774632</t>
  </si>
  <si>
    <t>0.533879363376499</t>
  </si>
  <si>
    <t>2.15976622502929</t>
  </si>
  <si>
    <t>0.613609749666603</t>
  </si>
  <si>
    <t>2.04225987899375</t>
  </si>
  <si>
    <t>0.6723841670805</t>
  </si>
  <si>
    <t>1.94024809195946</t>
  </si>
  <si>
    <t>0.720775263684806</t>
  </si>
  <si>
    <t>1.85966001942969</t>
  </si>
  <si>
    <t>0.764983105100787</t>
  </si>
  <si>
    <t>1.81011594458176</t>
  </si>
  <si>
    <t>0.846985455024853</t>
  </si>
  <si>
    <t>1.74582680352489</t>
  </si>
  <si>
    <t>0.898283602216415</t>
  </si>
  <si>
    <t>1.7296585529796</t>
  </si>
  <si>
    <t>0.949943042831856</t>
  </si>
  <si>
    <t>1.75312014058458</t>
  </si>
  <si>
    <t>0.971052447195513</t>
  </si>
  <si>
    <t>1.7785775012284</t>
  </si>
  <si>
    <t>0.994297009802583</t>
  </si>
  <si>
    <t>1.84209241805653</t>
  </si>
  <si>
    <t>Revenus de 1988</t>
  </si>
  <si>
    <t>0.352220498781548</t>
  </si>
  <si>
    <t>2.61950667905004</t>
  </si>
  <si>
    <t>0.453031476406878</t>
  </si>
  <si>
    <t>2.31565103417451</t>
  </si>
  <si>
    <t>0.551611623564724</t>
  </si>
  <si>
    <t>2.15308863110293</t>
  </si>
  <si>
    <t>0.629952080087885</t>
  </si>
  <si>
    <t>2.04031650581766</t>
  </si>
  <si>
    <t>0.6845441039069</t>
  </si>
  <si>
    <t>1.93296619886681</t>
  </si>
  <si>
    <t>0.736064504059666</t>
  </si>
  <si>
    <t>1.86949447744198</t>
  </si>
  <si>
    <t>0.779544814583563</t>
  </si>
  <si>
    <t>1.82733710867089</t>
  </si>
  <si>
    <t>0.859182965199836</t>
  </si>
  <si>
    <t>1.78412185838057</t>
  </si>
  <si>
    <t>0.907610615478836</t>
  </si>
  <si>
    <t>1.78924142302918</t>
  </si>
  <si>
    <t>0.954769013661415</t>
  </si>
  <si>
    <t>1.84993331172689</t>
  </si>
  <si>
    <t>0.973676297529861</t>
  </si>
  <si>
    <t>1.90602077702363</t>
  </si>
  <si>
    <t>0.994553880190067</t>
  </si>
  <si>
    <t>2.09010203965506</t>
  </si>
  <si>
    <t>Revenus de 1987</t>
  </si>
  <si>
    <t>0.362376696489794</t>
  </si>
  <si>
    <t>2.15410712290531</t>
  </si>
  <si>
    <t>0.467476588666726</t>
  </si>
  <si>
    <t>1.97693503891556</t>
  </si>
  <si>
    <t>0.566036902807614</t>
  </si>
  <si>
    <t>1.90282488285203</t>
  </si>
  <si>
    <t>0.642980707635484</t>
  </si>
  <si>
    <t>1.84770319795505</t>
  </si>
  <si>
    <t>0.696962359719349</t>
  </si>
  <si>
    <t>1.78041580569959</t>
  </si>
  <si>
    <t>0.748691655408681</t>
  </si>
  <si>
    <t>1.74900584835398</t>
  </si>
  <si>
    <t>0.792000486536315</t>
  </si>
  <si>
    <t>1.72447496500817</t>
  </si>
  <si>
    <t>0.869645585476375</t>
  </si>
  <si>
    <t>1.69411265509892</t>
  </si>
  <si>
    <t>0.915604817104333</t>
  </si>
  <si>
    <t>1.69024896825271</t>
  </si>
  <si>
    <t>0.959394034509</t>
  </si>
  <si>
    <t>1.71748456920253</t>
  </si>
  <si>
    <t>0.976766941892242</t>
  </si>
  <si>
    <t>1.74062263073335</t>
  </si>
  <si>
    <t>0.995542968984601</t>
  </si>
  <si>
    <t>1.77831182780453</t>
  </si>
  <si>
    <t>Revenus de 1986</t>
  </si>
  <si>
    <t>0.365249233521966</t>
  </si>
  <si>
    <t>2.4635917401071</t>
  </si>
  <si>
    <t>0.474024887126451</t>
  </si>
  <si>
    <t>2.19179582696579</t>
  </si>
  <si>
    <t>0.572471229512774</t>
  </si>
  <si>
    <t>2.03678406039729</t>
  </si>
  <si>
    <t>0.647848938718805</t>
  </si>
  <si>
    <t>1.92164863963936</t>
  </si>
  <si>
    <t>0.703325789762377</t>
  </si>
  <si>
    <t>1.82047687850653</t>
  </si>
  <si>
    <t>0.755028309734904</t>
  </si>
  <si>
    <t>1.7607531513318</t>
  </si>
  <si>
    <t>0.798199529527429</t>
  </si>
  <si>
    <t>1.72080475039237</t>
  </si>
  <si>
    <t>0.874956636803337</t>
  </si>
  <si>
    <t>1.67466693896717</t>
  </si>
  <si>
    <t>0.91982271237549</t>
  </si>
  <si>
    <t>1.66768472473026</t>
  </si>
  <si>
    <t>0.961922981636563</t>
  </si>
  <si>
    <t>1.68955412316232</t>
  </si>
  <si>
    <t>0.978289029442171</t>
  </si>
  <si>
    <t>1.70227764856847</t>
  </si>
  <si>
    <t>0.996006865424997</t>
  </si>
  <si>
    <t>1.71532532523866</t>
  </si>
  <si>
    <t>Revenus de 1985</t>
  </si>
  <si>
    <t>0.375509805856581</t>
  </si>
  <si>
    <t>2.39399931982206</t>
  </si>
  <si>
    <t>0.490062242395822</t>
  </si>
  <si>
    <t>2.1431180021006</t>
  </si>
  <si>
    <t>0.587918674695661</t>
  </si>
  <si>
    <t>1.99321777587154</t>
  </si>
  <si>
    <t>0.660602661215185</t>
  </si>
  <si>
    <t>1.87645623450089</t>
  </si>
  <si>
    <t>0.716925998644013</t>
  </si>
  <si>
    <t>1.78175266464963</t>
  </si>
  <si>
    <t>0.768506942051671</t>
  </si>
  <si>
    <t>1.7266061804861</t>
  </si>
  <si>
    <t>0.811158914560232</t>
  </si>
  <si>
    <t>1.69072121720556</t>
  </si>
  <si>
    <t>0.885276684405273</t>
  </si>
  <si>
    <t>1.65099690567916</t>
  </si>
  <si>
    <t>0.927542478252139</t>
  </si>
  <si>
    <t>1.64827413370351</t>
  </si>
  <si>
    <t>0.965948486407752</t>
  </si>
  <si>
    <t>1.66834503379509</t>
  </si>
  <si>
    <t>0.98067898132392</t>
  </si>
  <si>
    <t>1.67643250685232</t>
  </si>
  <si>
    <t>0.996578977298057</t>
  </si>
  <si>
    <t>1.6853028861796</t>
  </si>
  <si>
    <t>year</t>
  </si>
  <si>
    <t>thr_tab</t>
  </si>
  <si>
    <t>p_tab</t>
  </si>
  <si>
    <t>b_tab</t>
  </si>
  <si>
    <t>VÉRIFIER</t>
  </si>
  <si>
    <t>???</t>
  </si>
  <si>
    <t>(13-04-2016)</t>
  </si>
  <si>
    <t>Income tax tabulations 1915-2012 (work done by Juliette Fournier, master thesis,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</si>
</sst>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5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3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3" fontId="2" fillId="0" borderId="0" xfId="0" applyNumberFormat="1" applyFont="1" applyAlignment="1">
      <alignment horizontal="center" vertical="justify"/>
    </xf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calcChain" Target="calcChain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worksheet" Target="worksheets/sheet110.xml"/><Relationship Id="rId115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worksheet" Target="worksheets/sheet11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/>
  </sheetViews>
  <sheetFormatPr baseColWidth="10" defaultRowHeight="15.6" x14ac:dyDescent="0.3"/>
  <sheetData>
    <row r="1" spans="1:2" x14ac:dyDescent="0.3">
      <c r="A1" s="11" t="s">
        <v>340</v>
      </c>
      <c r="B1" s="11" t="s">
        <v>341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2" sqref="A2:D11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1923</v>
      </c>
      <c r="B2">
        <v>7000</v>
      </c>
      <c r="C2">
        <v>0.82721012830734253</v>
      </c>
      <c r="D2">
        <v>2.3121545314788818</v>
      </c>
    </row>
    <row r="3" spans="1:4" x14ac:dyDescent="0.3">
      <c r="A3">
        <v>1923</v>
      </c>
      <c r="B3">
        <v>10000</v>
      </c>
      <c r="C3">
        <v>0.92642980813980103</v>
      </c>
      <c r="D3">
        <v>2.6841471195220947</v>
      </c>
    </row>
    <row r="4" spans="1:4" x14ac:dyDescent="0.3">
      <c r="A4">
        <v>1923</v>
      </c>
      <c r="B4">
        <v>20000</v>
      </c>
      <c r="C4">
        <v>0.97579091787338257</v>
      </c>
      <c r="D4">
        <v>2.6220319271087646</v>
      </c>
    </row>
    <row r="5" spans="1:4" x14ac:dyDescent="0.3">
      <c r="A5">
        <v>1923</v>
      </c>
      <c r="B5">
        <v>30000</v>
      </c>
      <c r="C5">
        <v>0.9872291088104248</v>
      </c>
      <c r="D5">
        <v>2.5852246284484863</v>
      </c>
    </row>
    <row r="6" spans="1:4" x14ac:dyDescent="0.3">
      <c r="A6">
        <v>1923</v>
      </c>
      <c r="B6">
        <v>50000</v>
      </c>
      <c r="C6">
        <v>0.99417674541473389</v>
      </c>
      <c r="D6">
        <v>2.4949195384979248</v>
      </c>
    </row>
    <row r="7" spans="1:4" x14ac:dyDescent="0.3">
      <c r="A7">
        <v>1923</v>
      </c>
      <c r="B7">
        <v>100000</v>
      </c>
      <c r="C7">
        <v>0.99794644117355347</v>
      </c>
      <c r="D7">
        <v>2.2572617530822754</v>
      </c>
    </row>
    <row r="8" spans="1:4" x14ac:dyDescent="0.3">
      <c r="A8">
        <v>1923</v>
      </c>
      <c r="B8">
        <v>200000</v>
      </c>
      <c r="C8">
        <v>0.99932706356048584</v>
      </c>
      <c r="D8">
        <v>2.0405025482177734</v>
      </c>
    </row>
    <row r="9" spans="1:4" x14ac:dyDescent="0.3">
      <c r="A9">
        <v>1923</v>
      </c>
      <c r="B9">
        <v>300000</v>
      </c>
      <c r="C9">
        <v>0.99968075752258301</v>
      </c>
      <c r="D9">
        <v>1.9734038114547729</v>
      </c>
    </row>
    <row r="10" spans="1:4" x14ac:dyDescent="0.3">
      <c r="A10">
        <v>1923</v>
      </c>
      <c r="B10">
        <v>500000</v>
      </c>
      <c r="C10">
        <v>0.99988925457000732</v>
      </c>
      <c r="D10">
        <v>1.9918687343597412</v>
      </c>
    </row>
    <row r="11" spans="1:4" x14ac:dyDescent="0.3">
      <c r="A11">
        <v>1923</v>
      </c>
      <c r="B11">
        <v>1000000</v>
      </c>
      <c r="C11">
        <v>0.99997586011886597</v>
      </c>
      <c r="D11">
        <v>2.1951479911804199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5" sqref="K35"/>
    </sheetView>
  </sheetViews>
  <sheetFormatPr baseColWidth="10" defaultRowHeight="15.6" x14ac:dyDescent="0.3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baseColWidth="10" defaultRowHeight="15.6" x14ac:dyDescent="0.3"/>
  <sheetData>
    <row r="1" spans="1:4" x14ac:dyDescent="0.3">
      <c r="A1">
        <v>2001</v>
      </c>
      <c r="B1">
        <v>9000</v>
      </c>
      <c r="C1">
        <v>0.40212970972061157</v>
      </c>
      <c r="D1">
        <v>2.544140100479126</v>
      </c>
    </row>
    <row r="2" spans="1:4" x14ac:dyDescent="0.3">
      <c r="A2">
        <v>2001</v>
      </c>
      <c r="B2">
        <v>12000</v>
      </c>
      <c r="C2">
        <v>0.5526423454284668</v>
      </c>
      <c r="D2">
        <v>2.2580103874206543</v>
      </c>
    </row>
    <row r="3" spans="1:4" x14ac:dyDescent="0.3">
      <c r="A3">
        <v>2001</v>
      </c>
      <c r="B3">
        <v>19000</v>
      </c>
      <c r="C3">
        <v>0.75323402881622314</v>
      </c>
      <c r="D3">
        <v>1.9397681951522827</v>
      </c>
    </row>
    <row r="4" spans="1:4" x14ac:dyDescent="0.3">
      <c r="A4">
        <v>2001</v>
      </c>
      <c r="B4">
        <v>31000</v>
      </c>
      <c r="C4">
        <v>0.90509039163589478</v>
      </c>
      <c r="D4">
        <v>1.8572161197662354</v>
      </c>
    </row>
    <row r="5" spans="1:4" x14ac:dyDescent="0.3">
      <c r="A5">
        <v>2001</v>
      </c>
      <c r="B5">
        <v>78000</v>
      </c>
      <c r="C5">
        <v>0.9895513653755188</v>
      </c>
      <c r="D5">
        <v>2.22015380859375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baseColWidth="10" defaultRowHeight="15.6" x14ac:dyDescent="0.3"/>
  <sheetData>
    <row r="1" spans="1:4" x14ac:dyDescent="0.3">
      <c r="A1">
        <v>2002</v>
      </c>
      <c r="B1">
        <v>9000</v>
      </c>
      <c r="C1">
        <v>0.38537347316741943</v>
      </c>
      <c r="D1">
        <v>2.5666744709014893</v>
      </c>
    </row>
    <row r="2" spans="1:4" x14ac:dyDescent="0.3">
      <c r="A2">
        <v>2002</v>
      </c>
      <c r="B2">
        <v>12000</v>
      </c>
      <c r="C2">
        <v>0.53773993253707886</v>
      </c>
      <c r="D2">
        <v>2.2729103565216064</v>
      </c>
    </row>
    <row r="3" spans="1:4" x14ac:dyDescent="0.3">
      <c r="A3">
        <v>2002</v>
      </c>
      <c r="B3">
        <v>19000</v>
      </c>
      <c r="C3">
        <v>0.74190413951873779</v>
      </c>
      <c r="D3">
        <v>1.9433279037475586</v>
      </c>
    </row>
    <row r="4" spans="1:4" x14ac:dyDescent="0.3">
      <c r="A4">
        <v>2002</v>
      </c>
      <c r="B4">
        <v>31000</v>
      </c>
      <c r="C4">
        <v>0.8992730975151062</v>
      </c>
      <c r="D4">
        <v>1.8459988832473755</v>
      </c>
    </row>
    <row r="5" spans="1:4" x14ac:dyDescent="0.3">
      <c r="A5">
        <v>2002</v>
      </c>
      <c r="B5">
        <v>78000</v>
      </c>
      <c r="C5">
        <v>0.98887354135513306</v>
      </c>
      <c r="D5">
        <v>2.1685121059417725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2003</v>
      </c>
      <c r="B1">
        <v>7500</v>
      </c>
      <c r="C1">
        <v>0.29889291524887085</v>
      </c>
      <c r="D1">
        <v>2.9153354167938232</v>
      </c>
    </row>
    <row r="2" spans="1:4" x14ac:dyDescent="0.3">
      <c r="A2">
        <v>2003</v>
      </c>
      <c r="B2">
        <v>9000</v>
      </c>
      <c r="C2">
        <v>0.37409627437591553</v>
      </c>
      <c r="D2">
        <v>2.6113941669464111</v>
      </c>
    </row>
    <row r="3" spans="1:4" x14ac:dyDescent="0.3">
      <c r="A3">
        <v>2003</v>
      </c>
      <c r="B3">
        <v>10500</v>
      </c>
      <c r="C3">
        <v>0.4529883861541748</v>
      </c>
      <c r="D3">
        <v>2.4270339012145996</v>
      </c>
    </row>
    <row r="4" spans="1:4" x14ac:dyDescent="0.3">
      <c r="A4">
        <v>2003</v>
      </c>
      <c r="B4">
        <v>12000</v>
      </c>
      <c r="C4">
        <v>0.52452212572097778</v>
      </c>
      <c r="D4">
        <v>2.302398681640625</v>
      </c>
    </row>
    <row r="5" spans="1:4" x14ac:dyDescent="0.3">
      <c r="A5">
        <v>2003</v>
      </c>
      <c r="B5">
        <v>13500</v>
      </c>
      <c r="C5">
        <v>0.58490115404129028</v>
      </c>
      <c r="D5">
        <v>2.2071030139923096</v>
      </c>
    </row>
    <row r="6" spans="1:4" x14ac:dyDescent="0.3">
      <c r="A6">
        <v>2003</v>
      </c>
      <c r="B6">
        <v>15000</v>
      </c>
      <c r="C6">
        <v>0.63513755798339844</v>
      </c>
      <c r="D6">
        <v>2.1293582916259766</v>
      </c>
    </row>
    <row r="7" spans="1:4" x14ac:dyDescent="0.3">
      <c r="A7">
        <v>2003</v>
      </c>
      <c r="B7">
        <v>19000</v>
      </c>
      <c r="C7">
        <v>0.73150336742401123</v>
      </c>
      <c r="D7">
        <v>1.964144229888916</v>
      </c>
    </row>
    <row r="8" spans="1:4" x14ac:dyDescent="0.3">
      <c r="A8">
        <v>2003</v>
      </c>
      <c r="B8">
        <v>23000</v>
      </c>
      <c r="C8">
        <v>0.80534368753433228</v>
      </c>
      <c r="D8">
        <v>1.8935370445251465</v>
      </c>
    </row>
    <row r="9" spans="1:4" x14ac:dyDescent="0.3">
      <c r="A9">
        <v>2003</v>
      </c>
      <c r="B9">
        <v>31000</v>
      </c>
      <c r="C9">
        <v>0.89315295219421387</v>
      </c>
      <c r="D9">
        <v>1.8558592796325684</v>
      </c>
    </row>
    <row r="10" spans="1:4" x14ac:dyDescent="0.3">
      <c r="A10">
        <v>2003</v>
      </c>
      <c r="B10">
        <v>39000</v>
      </c>
      <c r="C10">
        <v>0.9370000958442688</v>
      </c>
      <c r="D10">
        <v>1.8852565288543701</v>
      </c>
    </row>
    <row r="11" spans="1:4" x14ac:dyDescent="0.3">
      <c r="A11">
        <v>2003</v>
      </c>
      <c r="B11">
        <v>78000</v>
      </c>
      <c r="C11">
        <v>0.9876818060874939</v>
      </c>
      <c r="D11">
        <v>2.1238088607788086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2004</v>
      </c>
      <c r="B1">
        <v>7500</v>
      </c>
      <c r="C1">
        <v>0.29067486524581909</v>
      </c>
      <c r="D1">
        <v>2.9636328220367432</v>
      </c>
    </row>
    <row r="2" spans="1:4" x14ac:dyDescent="0.3">
      <c r="A2">
        <v>2004</v>
      </c>
      <c r="B2">
        <v>9000</v>
      </c>
      <c r="C2">
        <v>0.36370760202407837</v>
      </c>
      <c r="D2">
        <v>2.6480059623718262</v>
      </c>
    </row>
    <row r="3" spans="1:4" x14ac:dyDescent="0.3">
      <c r="A3">
        <v>2004</v>
      </c>
      <c r="B3">
        <v>10500</v>
      </c>
      <c r="C3">
        <v>0.44082599878311157</v>
      </c>
      <c r="D3">
        <v>2.4543318748474121</v>
      </c>
    </row>
    <row r="4" spans="1:4" x14ac:dyDescent="0.3">
      <c r="A4">
        <v>2004</v>
      </c>
      <c r="B4">
        <v>12000</v>
      </c>
      <c r="C4">
        <v>0.51362621784210205</v>
      </c>
      <c r="D4">
        <v>2.3289420604705811</v>
      </c>
    </row>
    <row r="5" spans="1:4" x14ac:dyDescent="0.3">
      <c r="A5">
        <v>2004</v>
      </c>
      <c r="B5">
        <v>13500</v>
      </c>
      <c r="C5">
        <v>0.57486855983734131</v>
      </c>
      <c r="D5">
        <v>2.2325425148010254</v>
      </c>
    </row>
    <row r="6" spans="1:4" x14ac:dyDescent="0.3">
      <c r="A6">
        <v>2004</v>
      </c>
      <c r="B6">
        <v>15000</v>
      </c>
      <c r="C6">
        <v>0.6266520619392395</v>
      </c>
      <c r="D6">
        <v>2.1564078330993652</v>
      </c>
    </row>
    <row r="7" spans="1:4" x14ac:dyDescent="0.3">
      <c r="A7">
        <v>2004</v>
      </c>
      <c r="B7">
        <v>19000</v>
      </c>
      <c r="C7">
        <v>0.72316098213195801</v>
      </c>
      <c r="D7">
        <v>1.9849276542663574</v>
      </c>
    </row>
    <row r="8" spans="1:4" x14ac:dyDescent="0.3">
      <c r="A8">
        <v>2004</v>
      </c>
      <c r="B8">
        <v>23000</v>
      </c>
      <c r="C8">
        <v>0.79835933446884155</v>
      </c>
      <c r="D8">
        <v>1.9124256372451782</v>
      </c>
    </row>
    <row r="9" spans="1:4" x14ac:dyDescent="0.3">
      <c r="A9">
        <v>2004</v>
      </c>
      <c r="B9">
        <v>31000</v>
      </c>
      <c r="C9">
        <v>0.88911193609237671</v>
      </c>
      <c r="D9">
        <v>1.879430890083313</v>
      </c>
    </row>
    <row r="10" spans="1:4" x14ac:dyDescent="0.3">
      <c r="A10">
        <v>2004</v>
      </c>
      <c r="B10">
        <v>39000</v>
      </c>
      <c r="C10">
        <v>0.93468081951141357</v>
      </c>
      <c r="D10">
        <v>1.9180570840835571</v>
      </c>
    </row>
    <row r="11" spans="1:4" x14ac:dyDescent="0.3">
      <c r="A11">
        <v>2004</v>
      </c>
      <c r="B11">
        <v>78000</v>
      </c>
      <c r="C11">
        <v>0.98717838525772095</v>
      </c>
      <c r="D11">
        <v>2.2042956352233887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2005</v>
      </c>
      <c r="B1">
        <v>7500</v>
      </c>
      <c r="C1">
        <v>0.27792483568191528</v>
      </c>
      <c r="D1">
        <v>2.984393835067749</v>
      </c>
    </row>
    <row r="2" spans="1:4" x14ac:dyDescent="0.3">
      <c r="A2">
        <v>2005</v>
      </c>
      <c r="B2">
        <v>9000</v>
      </c>
      <c r="C2">
        <v>0.3482661247253418</v>
      </c>
      <c r="D2">
        <v>2.6564302444458008</v>
      </c>
    </row>
    <row r="3" spans="1:4" x14ac:dyDescent="0.3">
      <c r="A3">
        <v>2005</v>
      </c>
      <c r="B3">
        <v>10500</v>
      </c>
      <c r="C3">
        <v>0.42281734943389893</v>
      </c>
      <c r="D3">
        <v>2.4505531787872314</v>
      </c>
    </row>
    <row r="4" spans="1:4" x14ac:dyDescent="0.3">
      <c r="A4">
        <v>2005</v>
      </c>
      <c r="B4">
        <v>12000</v>
      </c>
      <c r="C4">
        <v>0.49835282564163208</v>
      </c>
      <c r="D4">
        <v>2.3261849880218506</v>
      </c>
    </row>
    <row r="5" spans="1:4" x14ac:dyDescent="0.3">
      <c r="A5">
        <v>2005</v>
      </c>
      <c r="B5">
        <v>13500</v>
      </c>
      <c r="C5">
        <v>0.56181979179382324</v>
      </c>
      <c r="D5">
        <v>2.2306210994720459</v>
      </c>
    </row>
    <row r="6" spans="1:4" x14ac:dyDescent="0.3">
      <c r="A6">
        <v>2005</v>
      </c>
      <c r="B6">
        <v>15000</v>
      </c>
      <c r="C6">
        <v>0.61525630950927734</v>
      </c>
      <c r="D6">
        <v>2.154644250869751</v>
      </c>
    </row>
    <row r="7" spans="1:4" x14ac:dyDescent="0.3">
      <c r="A7">
        <v>2005</v>
      </c>
      <c r="B7">
        <v>19000</v>
      </c>
      <c r="C7">
        <v>0.7140430212020874</v>
      </c>
      <c r="D7">
        <v>1.9809905290603638</v>
      </c>
    </row>
    <row r="8" spans="1:4" x14ac:dyDescent="0.3">
      <c r="A8">
        <v>2005</v>
      </c>
      <c r="B8">
        <v>23000</v>
      </c>
      <c r="C8">
        <v>0.79069012403488159</v>
      </c>
      <c r="D8">
        <v>1.9029895067214966</v>
      </c>
    </row>
    <row r="9" spans="1:4" x14ac:dyDescent="0.3">
      <c r="A9">
        <v>2005</v>
      </c>
      <c r="B9">
        <v>31000</v>
      </c>
      <c r="C9">
        <v>0.8844984769821167</v>
      </c>
      <c r="D9">
        <v>1.8631289005279541</v>
      </c>
    </row>
    <row r="10" spans="1:4" x14ac:dyDescent="0.3">
      <c r="A10">
        <v>2005</v>
      </c>
      <c r="B10">
        <v>39000</v>
      </c>
      <c r="C10">
        <v>0.93195503950119019</v>
      </c>
      <c r="D10">
        <v>1.8959155082702637</v>
      </c>
    </row>
    <row r="11" spans="1:4" x14ac:dyDescent="0.3">
      <c r="A11">
        <v>2005</v>
      </c>
      <c r="B11">
        <v>78000</v>
      </c>
      <c r="C11">
        <v>0.98687183856964111</v>
      </c>
      <c r="D11">
        <v>2.1747863292694092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2006</v>
      </c>
      <c r="B1">
        <v>9400</v>
      </c>
      <c r="C1">
        <v>0.26875662803649902</v>
      </c>
      <c r="D1">
        <v>3.0157921314239502</v>
      </c>
    </row>
    <row r="2" spans="1:4" x14ac:dyDescent="0.3">
      <c r="A2">
        <v>2006</v>
      </c>
      <c r="B2">
        <v>11250</v>
      </c>
      <c r="C2">
        <v>0.33588719367980957</v>
      </c>
      <c r="D2">
        <v>2.6816065311431885</v>
      </c>
    </row>
    <row r="3" spans="1:4" x14ac:dyDescent="0.3">
      <c r="A3">
        <v>2006</v>
      </c>
      <c r="B3">
        <v>13150</v>
      </c>
      <c r="C3">
        <v>0.40726214647293091</v>
      </c>
      <c r="D3">
        <v>2.4580461978912354</v>
      </c>
    </row>
    <row r="4" spans="1:4" x14ac:dyDescent="0.3">
      <c r="A4">
        <v>2006</v>
      </c>
      <c r="B4">
        <v>15000</v>
      </c>
      <c r="C4">
        <v>0.48285257816314697</v>
      </c>
      <c r="D4">
        <v>2.3328857421875</v>
      </c>
    </row>
    <row r="5" spans="1:4" x14ac:dyDescent="0.3">
      <c r="A5">
        <v>2006</v>
      </c>
      <c r="B5">
        <v>16900</v>
      </c>
      <c r="C5">
        <v>0.54844570159912109</v>
      </c>
      <c r="D5">
        <v>2.2345023155212402</v>
      </c>
    </row>
    <row r="6" spans="1:4" x14ac:dyDescent="0.3">
      <c r="A6">
        <v>2006</v>
      </c>
      <c r="B6">
        <v>18750</v>
      </c>
      <c r="C6">
        <v>0.60234475135803223</v>
      </c>
      <c r="D6">
        <v>2.158367395401001</v>
      </c>
    </row>
    <row r="7" spans="1:4" x14ac:dyDescent="0.3">
      <c r="A7">
        <v>2006</v>
      </c>
      <c r="B7">
        <v>23750</v>
      </c>
      <c r="C7">
        <v>0.70270776748657227</v>
      </c>
      <c r="D7">
        <v>1.9790265560150146</v>
      </c>
    </row>
    <row r="8" spans="1:4" x14ac:dyDescent="0.3">
      <c r="A8">
        <v>2006</v>
      </c>
      <c r="B8">
        <v>28750</v>
      </c>
      <c r="C8">
        <v>0.78062349557876587</v>
      </c>
      <c r="D8">
        <v>1.8926988840103149</v>
      </c>
    </row>
    <row r="9" spans="1:4" x14ac:dyDescent="0.3">
      <c r="A9">
        <v>2006</v>
      </c>
      <c r="B9">
        <v>38750</v>
      </c>
      <c r="C9">
        <v>0.87769240140914917</v>
      </c>
      <c r="D9">
        <v>1.8388713598251343</v>
      </c>
    </row>
    <row r="10" spans="1:4" x14ac:dyDescent="0.3">
      <c r="A10">
        <v>2006</v>
      </c>
      <c r="B10">
        <v>48750</v>
      </c>
      <c r="C10">
        <v>0.92760419845581055</v>
      </c>
      <c r="D10">
        <v>1.8584169149398804</v>
      </c>
    </row>
    <row r="11" spans="1:4" x14ac:dyDescent="0.3">
      <c r="A11">
        <v>2006</v>
      </c>
      <c r="B11">
        <v>97500</v>
      </c>
      <c r="C11">
        <v>0.9861602783203125</v>
      </c>
      <c r="D11">
        <v>2.0896732807159424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2007</v>
      </c>
      <c r="B1">
        <v>9400</v>
      </c>
      <c r="C1">
        <v>0.2581334114074707</v>
      </c>
      <c r="D1">
        <v>3.0921370983123779</v>
      </c>
    </row>
    <row r="2" spans="1:4" x14ac:dyDescent="0.3">
      <c r="A2">
        <v>2007</v>
      </c>
      <c r="B2">
        <v>11250</v>
      </c>
      <c r="C2">
        <v>0.32291412353515625</v>
      </c>
      <c r="D2">
        <v>2.7428240776062012</v>
      </c>
    </row>
    <row r="3" spans="1:4" x14ac:dyDescent="0.3">
      <c r="A3">
        <v>2007</v>
      </c>
      <c r="B3">
        <v>13150</v>
      </c>
      <c r="C3">
        <v>0.39089560508728027</v>
      </c>
      <c r="D3">
        <v>2.5043623447418213</v>
      </c>
    </row>
    <row r="4" spans="1:4" x14ac:dyDescent="0.3">
      <c r="A4">
        <v>2007</v>
      </c>
      <c r="B4">
        <v>15000</v>
      </c>
      <c r="C4">
        <v>0.46627980470657349</v>
      </c>
      <c r="D4">
        <v>2.3731632232666016</v>
      </c>
    </row>
    <row r="5" spans="1:4" x14ac:dyDescent="0.3">
      <c r="A5">
        <v>2007</v>
      </c>
      <c r="B5">
        <v>16900</v>
      </c>
      <c r="C5">
        <v>0.53290623426437378</v>
      </c>
      <c r="D5">
        <v>2.2724037170410156</v>
      </c>
    </row>
    <row r="6" spans="1:4" x14ac:dyDescent="0.3">
      <c r="A6">
        <v>2007</v>
      </c>
      <c r="B6">
        <v>18750</v>
      </c>
      <c r="C6">
        <v>0.58799153566360474</v>
      </c>
      <c r="D6">
        <v>2.1951296329498291</v>
      </c>
    </row>
    <row r="7" spans="1:4" x14ac:dyDescent="0.3">
      <c r="A7">
        <v>2007</v>
      </c>
      <c r="B7">
        <v>23750</v>
      </c>
      <c r="C7">
        <v>0.69074827432632446</v>
      </c>
      <c r="D7">
        <v>2.0137174129486084</v>
      </c>
    </row>
    <row r="8" spans="1:4" x14ac:dyDescent="0.3">
      <c r="A8">
        <v>2007</v>
      </c>
      <c r="B8">
        <v>28750</v>
      </c>
      <c r="C8">
        <v>0.76987761259078979</v>
      </c>
      <c r="D8">
        <v>1.9229962825775146</v>
      </c>
    </row>
    <row r="9" spans="1:4" x14ac:dyDescent="0.3">
      <c r="A9">
        <v>2007</v>
      </c>
      <c r="B9">
        <v>38750</v>
      </c>
      <c r="C9">
        <v>0.86995142698287964</v>
      </c>
      <c r="D9">
        <v>1.8650752305984497</v>
      </c>
    </row>
    <row r="10" spans="1:4" x14ac:dyDescent="0.3">
      <c r="A10">
        <v>2007</v>
      </c>
      <c r="B10">
        <v>48750</v>
      </c>
      <c r="C10">
        <v>0.92244452238082886</v>
      </c>
      <c r="D10">
        <v>1.885915994644165</v>
      </c>
    </row>
    <row r="11" spans="1:4" x14ac:dyDescent="0.3">
      <c r="A11">
        <v>2007</v>
      </c>
      <c r="B11">
        <v>97500</v>
      </c>
      <c r="C11">
        <v>0.98479068279266357</v>
      </c>
      <c r="D11">
        <v>2.1213624477386475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2008</v>
      </c>
      <c r="B1">
        <v>9400</v>
      </c>
      <c r="C1">
        <v>0.24909007549285889</v>
      </c>
      <c r="D1">
        <v>3.1332235336303711</v>
      </c>
    </row>
    <row r="2" spans="1:4" x14ac:dyDescent="0.3">
      <c r="A2">
        <v>2008</v>
      </c>
      <c r="B2">
        <v>11250</v>
      </c>
      <c r="C2">
        <v>0.31005251407623291</v>
      </c>
      <c r="D2">
        <v>2.7680799961090088</v>
      </c>
    </row>
    <row r="3" spans="1:4" x14ac:dyDescent="0.3">
      <c r="A3">
        <v>2008</v>
      </c>
      <c r="B3">
        <v>13150</v>
      </c>
      <c r="C3">
        <v>0.37393307685852051</v>
      </c>
      <c r="D3">
        <v>2.5150439739227295</v>
      </c>
    </row>
    <row r="4" spans="1:4" x14ac:dyDescent="0.3">
      <c r="A4">
        <v>2008</v>
      </c>
      <c r="B4">
        <v>15000</v>
      </c>
      <c r="C4">
        <v>0.44772642850875854</v>
      </c>
      <c r="D4">
        <v>2.3741037845611572</v>
      </c>
    </row>
    <row r="5" spans="1:4" x14ac:dyDescent="0.3">
      <c r="A5">
        <v>2008</v>
      </c>
      <c r="B5">
        <v>16900</v>
      </c>
      <c r="C5">
        <v>0.5153462290763855</v>
      </c>
      <c r="D5">
        <v>2.2697296142578125</v>
      </c>
    </row>
    <row r="6" spans="1:4" x14ac:dyDescent="0.3">
      <c r="A6">
        <v>2008</v>
      </c>
      <c r="B6">
        <v>18750</v>
      </c>
      <c r="C6">
        <v>0.57180893421173096</v>
      </c>
      <c r="D6">
        <v>2.190371036529541</v>
      </c>
    </row>
    <row r="7" spans="1:4" x14ac:dyDescent="0.3">
      <c r="A7">
        <v>2008</v>
      </c>
      <c r="B7">
        <v>23750</v>
      </c>
      <c r="C7">
        <v>0.67699551582336426</v>
      </c>
      <c r="D7">
        <v>2.0038514137268066</v>
      </c>
    </row>
    <row r="8" spans="1:4" x14ac:dyDescent="0.3">
      <c r="A8">
        <v>2008</v>
      </c>
      <c r="B8">
        <v>28750</v>
      </c>
      <c r="C8">
        <v>0.75751852989196777</v>
      </c>
      <c r="D8">
        <v>1.9032691717147827</v>
      </c>
    </row>
    <row r="9" spans="1:4" x14ac:dyDescent="0.3">
      <c r="A9">
        <v>2008</v>
      </c>
      <c r="B9">
        <v>38750</v>
      </c>
      <c r="C9">
        <v>0.86156123876571655</v>
      </c>
      <c r="D9">
        <v>1.8288828134536743</v>
      </c>
    </row>
    <row r="10" spans="1:4" x14ac:dyDescent="0.3">
      <c r="A10">
        <v>2008</v>
      </c>
      <c r="B10">
        <v>48750</v>
      </c>
      <c r="C10">
        <v>0.91703295707702637</v>
      </c>
      <c r="D10">
        <v>1.8327640295028687</v>
      </c>
    </row>
    <row r="11" spans="1:4" x14ac:dyDescent="0.3">
      <c r="A11">
        <v>2008</v>
      </c>
      <c r="B11">
        <v>97500</v>
      </c>
      <c r="C11">
        <v>0.98407036066055298</v>
      </c>
      <c r="D11">
        <v>2.0127902030944824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2009</v>
      </c>
      <c r="B1">
        <v>9400</v>
      </c>
      <c r="C1">
        <v>0.24816089868545532</v>
      </c>
      <c r="D1">
        <v>3.1302196979522705</v>
      </c>
    </row>
    <row r="2" spans="1:4" x14ac:dyDescent="0.3">
      <c r="A2">
        <v>2009</v>
      </c>
      <c r="B2">
        <v>11250</v>
      </c>
      <c r="C2">
        <v>0.30773079395294189</v>
      </c>
      <c r="D2">
        <v>2.7614648342132568</v>
      </c>
    </row>
    <row r="3" spans="1:4" x14ac:dyDescent="0.3">
      <c r="A3">
        <v>2009</v>
      </c>
      <c r="B3">
        <v>13150</v>
      </c>
      <c r="C3">
        <v>0.36878705024719238</v>
      </c>
      <c r="D3">
        <v>2.5012462139129639</v>
      </c>
    </row>
    <row r="4" spans="1:4" x14ac:dyDescent="0.3">
      <c r="A4">
        <v>2009</v>
      </c>
      <c r="B4">
        <v>15000</v>
      </c>
      <c r="C4">
        <v>0.44057303667068481</v>
      </c>
      <c r="D4">
        <v>2.3537085056304932</v>
      </c>
    </row>
    <row r="5" spans="1:4" x14ac:dyDescent="0.3">
      <c r="A5">
        <v>2009</v>
      </c>
      <c r="B5">
        <v>16900</v>
      </c>
      <c r="C5">
        <v>0.50795406103134155</v>
      </c>
      <c r="D5">
        <v>2.2461271286010742</v>
      </c>
    </row>
    <row r="6" spans="1:4" x14ac:dyDescent="0.3">
      <c r="A6">
        <v>2009</v>
      </c>
      <c r="B6">
        <v>18750</v>
      </c>
      <c r="C6">
        <v>0.56456983089447021</v>
      </c>
      <c r="D6">
        <v>2.164299488067627</v>
      </c>
    </row>
    <row r="7" spans="1:4" x14ac:dyDescent="0.3">
      <c r="A7">
        <v>2009</v>
      </c>
      <c r="B7">
        <v>23750</v>
      </c>
      <c r="C7">
        <v>0.67028456926345825</v>
      </c>
      <c r="D7">
        <v>1.9725390672683716</v>
      </c>
    </row>
    <row r="8" spans="1:4" x14ac:dyDescent="0.3">
      <c r="A8">
        <v>2009</v>
      </c>
      <c r="B8">
        <v>28750</v>
      </c>
      <c r="C8">
        <v>0.75153404474258423</v>
      </c>
      <c r="D8">
        <v>1.8651759624481201</v>
      </c>
    </row>
    <row r="9" spans="1:4" x14ac:dyDescent="0.3">
      <c r="A9">
        <v>2009</v>
      </c>
      <c r="B9">
        <v>38750</v>
      </c>
      <c r="C9">
        <v>0.85714566707611084</v>
      </c>
      <c r="D9">
        <v>1.7726427316665649</v>
      </c>
    </row>
    <row r="10" spans="1:4" x14ac:dyDescent="0.3">
      <c r="A10">
        <v>2009</v>
      </c>
      <c r="B10">
        <v>48750</v>
      </c>
      <c r="C10">
        <v>0.91439551115036011</v>
      </c>
      <c r="D10">
        <v>1.7581609487533569</v>
      </c>
    </row>
    <row r="11" spans="1:4" x14ac:dyDescent="0.3">
      <c r="A11">
        <v>2009</v>
      </c>
      <c r="B11">
        <v>97500</v>
      </c>
      <c r="C11">
        <v>0.98423820734024048</v>
      </c>
      <c r="D11">
        <v>1.8704659938812256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2" sqref="A2:D11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1924</v>
      </c>
      <c r="B2">
        <v>7000</v>
      </c>
      <c r="C2">
        <v>0.78965002298355103</v>
      </c>
      <c r="D2">
        <v>2.2752959728240967</v>
      </c>
    </row>
    <row r="3" spans="1:4" x14ac:dyDescent="0.3">
      <c r="A3">
        <v>1924</v>
      </c>
      <c r="B3">
        <v>10000</v>
      </c>
      <c r="C3">
        <v>0.90970474481582642</v>
      </c>
      <c r="D3">
        <v>2.5698843002319336</v>
      </c>
    </row>
    <row r="4" spans="1:4" x14ac:dyDescent="0.3">
      <c r="A4">
        <v>1924</v>
      </c>
      <c r="B4">
        <v>20000</v>
      </c>
      <c r="C4">
        <v>0.97033524513244629</v>
      </c>
      <c r="D4">
        <v>2.4637293815612793</v>
      </c>
    </row>
    <row r="5" spans="1:4" x14ac:dyDescent="0.3">
      <c r="A5">
        <v>1924</v>
      </c>
      <c r="B5">
        <v>30000</v>
      </c>
      <c r="C5">
        <v>0.98446869850158691</v>
      </c>
      <c r="D5">
        <v>2.4147462844848633</v>
      </c>
    </row>
    <row r="6" spans="1:4" x14ac:dyDescent="0.3">
      <c r="A6">
        <v>1924</v>
      </c>
      <c r="B6">
        <v>50000</v>
      </c>
      <c r="C6">
        <v>0.99300491809844971</v>
      </c>
      <c r="D6">
        <v>2.2969992160797119</v>
      </c>
    </row>
    <row r="7" spans="1:4" x14ac:dyDescent="0.3">
      <c r="A7">
        <v>1924</v>
      </c>
      <c r="B7">
        <v>100000</v>
      </c>
      <c r="C7">
        <v>0.99770468473434448</v>
      </c>
      <c r="D7">
        <v>2.115382194519043</v>
      </c>
    </row>
    <row r="8" spans="1:4" x14ac:dyDescent="0.3">
      <c r="A8">
        <v>1924</v>
      </c>
      <c r="B8">
        <v>200000</v>
      </c>
      <c r="C8">
        <v>0.99929457902908325</v>
      </c>
      <c r="D8">
        <v>1.9150959253311157</v>
      </c>
    </row>
    <row r="9" spans="1:4" x14ac:dyDescent="0.3">
      <c r="A9">
        <v>1924</v>
      </c>
      <c r="B9">
        <v>300000</v>
      </c>
      <c r="C9">
        <v>0.99968314170837402</v>
      </c>
      <c r="D9">
        <v>1.8595640659332275</v>
      </c>
    </row>
    <row r="10" spans="1:4" x14ac:dyDescent="0.3">
      <c r="A10">
        <v>1924</v>
      </c>
      <c r="B10">
        <v>500000</v>
      </c>
      <c r="C10">
        <v>0.99990397691726685</v>
      </c>
      <c r="D10">
        <v>1.9486813545227051</v>
      </c>
    </row>
    <row r="11" spans="1:4" x14ac:dyDescent="0.3">
      <c r="A11">
        <v>1924</v>
      </c>
      <c r="B11">
        <v>1000000</v>
      </c>
      <c r="C11">
        <v>0.99998122453689575</v>
      </c>
      <c r="D11">
        <v>2.2498252391815186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7"/>
    </sheetView>
  </sheetViews>
  <sheetFormatPr baseColWidth="10" defaultRowHeight="15.6" x14ac:dyDescent="0.3"/>
  <sheetData>
    <row r="1" spans="1:4" x14ac:dyDescent="0.3">
      <c r="A1">
        <v>2010</v>
      </c>
      <c r="B1">
        <v>10000</v>
      </c>
      <c r="C1">
        <v>0.26386523246765137</v>
      </c>
      <c r="D1">
        <v>3.0589523315429687</v>
      </c>
    </row>
    <row r="2" spans="1:4" x14ac:dyDescent="0.3">
      <c r="A2">
        <v>2010</v>
      </c>
      <c r="B2">
        <v>12000</v>
      </c>
      <c r="C2">
        <v>0.32899057865142822</v>
      </c>
      <c r="D2">
        <v>2.7074425220489502</v>
      </c>
    </row>
    <row r="3" spans="1:4" x14ac:dyDescent="0.3">
      <c r="A3">
        <v>2010</v>
      </c>
      <c r="B3">
        <v>15000</v>
      </c>
      <c r="C3">
        <v>0.43231946229934692</v>
      </c>
      <c r="D3">
        <v>2.3952324390411377</v>
      </c>
    </row>
    <row r="4" spans="1:4" x14ac:dyDescent="0.3">
      <c r="A4">
        <v>2010</v>
      </c>
      <c r="B4">
        <v>20000</v>
      </c>
      <c r="C4">
        <v>0.58923673629760742</v>
      </c>
      <c r="D4">
        <v>2.1516578197479248</v>
      </c>
    </row>
    <row r="5" spans="1:4" x14ac:dyDescent="0.3">
      <c r="A5">
        <v>2010</v>
      </c>
      <c r="B5">
        <v>30000</v>
      </c>
      <c r="C5">
        <v>0.76089203357696533</v>
      </c>
      <c r="D5">
        <v>1.8756104707717896</v>
      </c>
    </row>
    <row r="6" spans="1:4" x14ac:dyDescent="0.3">
      <c r="A6">
        <v>2010</v>
      </c>
      <c r="B6">
        <v>50000</v>
      </c>
      <c r="C6">
        <v>0.91522479057312012</v>
      </c>
      <c r="D6">
        <v>1.7887033224105835</v>
      </c>
    </row>
    <row r="7" spans="1:4" x14ac:dyDescent="0.3">
      <c r="A7">
        <v>2010</v>
      </c>
      <c r="B7">
        <v>100000</v>
      </c>
      <c r="C7">
        <v>0.98419398069381714</v>
      </c>
      <c r="D7">
        <v>1.936742901802063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sqref="A1:D24"/>
    </sheetView>
  </sheetViews>
  <sheetFormatPr baseColWidth="10" defaultRowHeight="15.6" x14ac:dyDescent="0.3"/>
  <sheetData>
    <row r="1" spans="1:4" x14ac:dyDescent="0.3">
      <c r="A1">
        <v>2011</v>
      </c>
      <c r="B1">
        <v>10000</v>
      </c>
      <c r="C1">
        <v>0.24404597282409668</v>
      </c>
      <c r="D1">
        <v>3.1725034713745117</v>
      </c>
    </row>
    <row r="2" spans="1:4" x14ac:dyDescent="0.3">
      <c r="A2">
        <v>2011</v>
      </c>
      <c r="B2">
        <v>12000</v>
      </c>
      <c r="C2">
        <v>0.30556666851043701</v>
      </c>
      <c r="D2">
        <v>2.7966296672821045</v>
      </c>
    </row>
    <row r="3" spans="1:4" x14ac:dyDescent="0.3">
      <c r="A3">
        <v>2011</v>
      </c>
      <c r="B3">
        <v>15000</v>
      </c>
      <c r="C3">
        <v>0.40551096200942993</v>
      </c>
      <c r="D3">
        <v>2.4609372615814209</v>
      </c>
    </row>
    <row r="4" spans="1:4" x14ac:dyDescent="0.3">
      <c r="A4">
        <v>2011</v>
      </c>
      <c r="B4">
        <v>20000</v>
      </c>
      <c r="C4">
        <v>0.5643082857131958</v>
      </c>
      <c r="D4">
        <v>2.2023434638977051</v>
      </c>
    </row>
    <row r="5" spans="1:4" x14ac:dyDescent="0.3">
      <c r="A5">
        <v>2011</v>
      </c>
      <c r="B5">
        <v>30000</v>
      </c>
      <c r="C5">
        <v>0.74172371625900269</v>
      </c>
      <c r="D5">
        <v>1.9133824110031128</v>
      </c>
    </row>
    <row r="6" spans="1:4" x14ac:dyDescent="0.3">
      <c r="A6">
        <v>2011</v>
      </c>
      <c r="B6">
        <v>50000</v>
      </c>
      <c r="C6">
        <v>0.90580296516418457</v>
      </c>
      <c r="D6">
        <v>1.8196191787719727</v>
      </c>
    </row>
    <row r="7" spans="1:4" x14ac:dyDescent="0.3">
      <c r="A7">
        <v>2011</v>
      </c>
      <c r="B7">
        <v>100000</v>
      </c>
      <c r="C7">
        <v>0.98212403059005737</v>
      </c>
      <c r="D7">
        <v>1.9926642179489136</v>
      </c>
    </row>
    <row r="8" spans="1:4" x14ac:dyDescent="0.3">
      <c r="A8">
        <v>2011</v>
      </c>
      <c r="B8">
        <v>200000</v>
      </c>
      <c r="C8">
        <v>0.99612069129943848</v>
      </c>
      <c r="D8">
        <v>2.2178189754486084</v>
      </c>
    </row>
    <row r="9" spans="1:4" x14ac:dyDescent="0.3">
      <c r="A9">
        <v>2011</v>
      </c>
      <c r="B9">
        <v>300000</v>
      </c>
      <c r="C9">
        <v>0.99825751781463623</v>
      </c>
      <c r="D9">
        <v>2.3127651214599609</v>
      </c>
    </row>
    <row r="10" spans="1:4" x14ac:dyDescent="0.3">
      <c r="A10">
        <v>2011</v>
      </c>
      <c r="B10">
        <v>400000</v>
      </c>
      <c r="C10">
        <v>0.99898207187652588</v>
      </c>
      <c r="D10">
        <v>2.3593878746032715</v>
      </c>
    </row>
    <row r="11" spans="1:4" x14ac:dyDescent="0.3">
      <c r="A11">
        <v>2011</v>
      </c>
      <c r="B11">
        <v>500000</v>
      </c>
      <c r="C11">
        <v>0.99931949377059937</v>
      </c>
      <c r="D11">
        <v>2.3822891712188721</v>
      </c>
    </row>
    <row r="12" spans="1:4" x14ac:dyDescent="0.3">
      <c r="A12">
        <v>2011</v>
      </c>
      <c r="B12">
        <v>600000</v>
      </c>
      <c r="C12">
        <v>0.9995044469833374</v>
      </c>
      <c r="D12">
        <v>2.3866033554077148</v>
      </c>
    </row>
    <row r="13" spans="1:4" x14ac:dyDescent="0.3">
      <c r="A13">
        <v>2011</v>
      </c>
      <c r="B13">
        <v>700000</v>
      </c>
      <c r="C13">
        <v>0.99962061643600464</v>
      </c>
      <c r="D13">
        <v>2.3894879817962646</v>
      </c>
    </row>
    <row r="14" spans="1:4" x14ac:dyDescent="0.3">
      <c r="A14">
        <v>2011</v>
      </c>
      <c r="B14">
        <v>800000</v>
      </c>
      <c r="C14">
        <v>0.99969738721847534</v>
      </c>
      <c r="D14">
        <v>2.3843863010406494</v>
      </c>
    </row>
    <row r="15" spans="1:4" x14ac:dyDescent="0.3">
      <c r="A15">
        <v>2011</v>
      </c>
      <c r="B15">
        <v>900000</v>
      </c>
      <c r="C15">
        <v>0.99975025653839111</v>
      </c>
      <c r="D15">
        <v>2.3688597679138184</v>
      </c>
    </row>
    <row r="16" spans="1:4" x14ac:dyDescent="0.3">
      <c r="A16">
        <v>2011</v>
      </c>
      <c r="B16">
        <v>1000000</v>
      </c>
      <c r="C16">
        <v>0.99979066848754883</v>
      </c>
      <c r="D16">
        <v>2.3607826232910156</v>
      </c>
    </row>
    <row r="17" spans="1:4" x14ac:dyDescent="0.3">
      <c r="A17">
        <v>2011</v>
      </c>
      <c r="B17">
        <v>2000000</v>
      </c>
      <c r="C17">
        <v>0.99993401765823364</v>
      </c>
      <c r="D17">
        <v>2.2761251926422119</v>
      </c>
    </row>
    <row r="18" spans="1:4" x14ac:dyDescent="0.3">
      <c r="A18">
        <v>2011</v>
      </c>
      <c r="B18">
        <v>3000000</v>
      </c>
      <c r="C18">
        <v>0.99996602535247803</v>
      </c>
      <c r="D18">
        <v>2.1915562152862549</v>
      </c>
    </row>
    <row r="19" spans="1:4" x14ac:dyDescent="0.3">
      <c r="A19">
        <v>2011</v>
      </c>
      <c r="B19">
        <v>4000000</v>
      </c>
      <c r="C19">
        <v>0.99997991323471069</v>
      </c>
      <c r="D19">
        <v>2.1837451457977295</v>
      </c>
    </row>
    <row r="20" spans="1:4" x14ac:dyDescent="0.3">
      <c r="A20">
        <v>2011</v>
      </c>
      <c r="B20">
        <v>5000000</v>
      </c>
      <c r="C20">
        <v>0.99998569488525391</v>
      </c>
      <c r="D20">
        <v>2.0901191234588623</v>
      </c>
    </row>
    <row r="21" spans="1:4" x14ac:dyDescent="0.3">
      <c r="A21">
        <v>2011</v>
      </c>
      <c r="B21">
        <v>6000000</v>
      </c>
      <c r="C21">
        <v>0.99998962879180908</v>
      </c>
      <c r="D21">
        <v>2.0635771751403809</v>
      </c>
    </row>
    <row r="22" spans="1:4" x14ac:dyDescent="0.3">
      <c r="A22">
        <v>2011</v>
      </c>
      <c r="B22">
        <v>7000000</v>
      </c>
      <c r="C22">
        <v>0.99999219179153442</v>
      </c>
      <c r="D22">
        <v>2.0418148040771484</v>
      </c>
    </row>
    <row r="23" spans="1:4" x14ac:dyDescent="0.3">
      <c r="A23">
        <v>2011</v>
      </c>
      <c r="B23">
        <v>8000000</v>
      </c>
      <c r="C23">
        <v>0.99999356269836426</v>
      </c>
      <c r="D23">
        <v>1.9672657251358032</v>
      </c>
    </row>
    <row r="24" spans="1:4" x14ac:dyDescent="0.3">
      <c r="A24">
        <v>2011</v>
      </c>
      <c r="B24">
        <v>9000000</v>
      </c>
      <c r="C24">
        <v>0.99999439716339111</v>
      </c>
      <c r="D24">
        <v>1.8755214214324951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sqref="A1:D24"/>
    </sheetView>
  </sheetViews>
  <sheetFormatPr baseColWidth="10" defaultRowHeight="15.6" x14ac:dyDescent="0.3"/>
  <sheetData>
    <row r="1" spans="1:4" x14ac:dyDescent="0.3">
      <c r="A1">
        <v>2012</v>
      </c>
      <c r="B1">
        <v>10000</v>
      </c>
      <c r="C1">
        <v>0.23885631561279297</v>
      </c>
      <c r="D1">
        <v>3.2116594314575195</v>
      </c>
    </row>
    <row r="2" spans="1:4" x14ac:dyDescent="0.3">
      <c r="A2">
        <v>2012</v>
      </c>
      <c r="B2">
        <v>12000</v>
      </c>
      <c r="C2">
        <v>0.29840183258056641</v>
      </c>
      <c r="D2">
        <v>2.8255956172943115</v>
      </c>
    </row>
    <row r="3" spans="1:4" x14ac:dyDescent="0.3">
      <c r="A3">
        <v>2012</v>
      </c>
      <c r="B3">
        <v>15000</v>
      </c>
      <c r="C3">
        <v>0.39506810903549194</v>
      </c>
      <c r="D3">
        <v>2.4768579006195068</v>
      </c>
    </row>
    <row r="4" spans="1:4" x14ac:dyDescent="0.3">
      <c r="A4">
        <v>2012</v>
      </c>
      <c r="B4">
        <v>20000</v>
      </c>
      <c r="C4">
        <v>0.55464375019073486</v>
      </c>
      <c r="D4">
        <v>2.2123486995697021</v>
      </c>
    </row>
    <row r="5" spans="1:4" x14ac:dyDescent="0.3">
      <c r="A5">
        <v>2012</v>
      </c>
      <c r="B5">
        <v>30000</v>
      </c>
      <c r="C5">
        <v>0.73318803310394287</v>
      </c>
      <c r="D5">
        <v>1.9136773347854614</v>
      </c>
    </row>
    <row r="6" spans="1:4" x14ac:dyDescent="0.3">
      <c r="A6">
        <v>2012</v>
      </c>
      <c r="B6">
        <v>50000</v>
      </c>
      <c r="C6">
        <v>0.90053701400756836</v>
      </c>
      <c r="D6">
        <v>1.7956222295761108</v>
      </c>
    </row>
    <row r="7" spans="1:4" x14ac:dyDescent="0.3">
      <c r="A7">
        <v>2012</v>
      </c>
      <c r="B7">
        <v>100000</v>
      </c>
      <c r="C7">
        <v>0.98104357719421387</v>
      </c>
      <c r="D7">
        <v>1.9197252988815308</v>
      </c>
    </row>
    <row r="8" spans="1:4" x14ac:dyDescent="0.3">
      <c r="A8">
        <v>2012</v>
      </c>
      <c r="B8">
        <v>200000</v>
      </c>
      <c r="C8">
        <v>0.99596220254898071</v>
      </c>
      <c r="D8">
        <v>2.0751447677612305</v>
      </c>
    </row>
    <row r="9" spans="1:4" x14ac:dyDescent="0.3">
      <c r="A9">
        <v>2012</v>
      </c>
      <c r="B9">
        <v>300000</v>
      </c>
      <c r="C9">
        <v>0.99825042486190796</v>
      </c>
      <c r="D9">
        <v>2.1487190723419189</v>
      </c>
    </row>
    <row r="10" spans="1:4" x14ac:dyDescent="0.3">
      <c r="A10">
        <v>2012</v>
      </c>
      <c r="B10">
        <v>400000</v>
      </c>
      <c r="C10">
        <v>0.99900668859481812</v>
      </c>
      <c r="D10">
        <v>2.1862554550170898</v>
      </c>
    </row>
    <row r="11" spans="1:4" x14ac:dyDescent="0.3">
      <c r="A11">
        <v>2012</v>
      </c>
      <c r="B11">
        <v>500000</v>
      </c>
      <c r="C11">
        <v>0.99935698509216309</v>
      </c>
      <c r="D11">
        <v>2.2176854610443115</v>
      </c>
    </row>
    <row r="12" spans="1:4" x14ac:dyDescent="0.3">
      <c r="A12">
        <v>2012</v>
      </c>
      <c r="B12">
        <v>600000</v>
      </c>
      <c r="C12">
        <v>0.99953901767730713</v>
      </c>
      <c r="D12">
        <v>2.2189047336578369</v>
      </c>
    </row>
    <row r="13" spans="1:4" x14ac:dyDescent="0.3">
      <c r="A13">
        <v>2012</v>
      </c>
      <c r="B13">
        <v>700000</v>
      </c>
      <c r="C13">
        <v>0.99964988231658936</v>
      </c>
      <c r="D13">
        <v>2.211850643157959</v>
      </c>
    </row>
    <row r="14" spans="1:4" x14ac:dyDescent="0.3">
      <c r="A14">
        <v>2012</v>
      </c>
      <c r="B14">
        <v>800000</v>
      </c>
      <c r="C14">
        <v>0.99972426891326904</v>
      </c>
      <c r="D14">
        <v>2.2062735557556152</v>
      </c>
    </row>
    <row r="15" spans="1:4" x14ac:dyDescent="0.3">
      <c r="A15">
        <v>2012</v>
      </c>
      <c r="B15">
        <v>900000</v>
      </c>
      <c r="C15">
        <v>0.999778151512146</v>
      </c>
      <c r="D15">
        <v>2.2088549137115479</v>
      </c>
    </row>
    <row r="16" spans="1:4" x14ac:dyDescent="0.3">
      <c r="A16">
        <v>2012</v>
      </c>
      <c r="B16">
        <v>1000000</v>
      </c>
      <c r="C16">
        <v>0.99981951713562012</v>
      </c>
      <c r="D16">
        <v>2.2260763645172119</v>
      </c>
    </row>
    <row r="17" spans="1:4" x14ac:dyDescent="0.3">
      <c r="A17">
        <v>2012</v>
      </c>
      <c r="B17">
        <v>2000000</v>
      </c>
      <c r="C17">
        <v>0.99994957447052002</v>
      </c>
      <c r="D17">
        <v>2.2517092227935791</v>
      </c>
    </row>
    <row r="18" spans="1:4" x14ac:dyDescent="0.3">
      <c r="A18">
        <v>2012</v>
      </c>
      <c r="B18">
        <v>3000000</v>
      </c>
      <c r="C18">
        <v>0.99997496604919434</v>
      </c>
      <c r="D18">
        <v>2.2083158493041992</v>
      </c>
    </row>
    <row r="19" spans="1:4" x14ac:dyDescent="0.3">
      <c r="A19">
        <v>2012</v>
      </c>
      <c r="B19">
        <v>4000000</v>
      </c>
      <c r="C19">
        <v>0.99998444318771362</v>
      </c>
      <c r="D19">
        <v>2.1440014839172363</v>
      </c>
    </row>
    <row r="20" spans="1:4" x14ac:dyDescent="0.3">
      <c r="A20">
        <v>2012</v>
      </c>
      <c r="B20">
        <v>5000000</v>
      </c>
      <c r="C20">
        <v>0.99998873472213745</v>
      </c>
      <c r="D20">
        <v>2.0328273773193359</v>
      </c>
    </row>
    <row r="21" spans="1:4" x14ac:dyDescent="0.3">
      <c r="A21">
        <v>2012</v>
      </c>
      <c r="B21">
        <v>6000000</v>
      </c>
      <c r="C21">
        <v>0.99999183416366577</v>
      </c>
      <c r="D21">
        <v>1.990725040435791</v>
      </c>
    </row>
    <row r="22" spans="1:4" x14ac:dyDescent="0.3">
      <c r="A22">
        <v>2012</v>
      </c>
      <c r="B22">
        <v>7000000</v>
      </c>
      <c r="C22">
        <v>0.99999397993087769</v>
      </c>
      <c r="D22">
        <v>1.9868524074554443</v>
      </c>
    </row>
    <row r="23" spans="1:4" x14ac:dyDescent="0.3">
      <c r="A23">
        <v>2012</v>
      </c>
      <c r="B23">
        <v>8000000</v>
      </c>
      <c r="C23">
        <v>0.99999535083770752</v>
      </c>
      <c r="D23">
        <v>1.9708157777786255</v>
      </c>
    </row>
    <row r="24" spans="1:4" x14ac:dyDescent="0.3">
      <c r="A24">
        <v>2012</v>
      </c>
      <c r="B24">
        <v>9000000</v>
      </c>
      <c r="C24">
        <v>0.99999606609344482</v>
      </c>
      <c r="D24">
        <v>1.9026336669921875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 x14ac:dyDescent="0.3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workbookViewId="0">
      <selection activeCell="A2" sqref="A2:D11"/>
    </sheetView>
  </sheetViews>
  <sheetFormatPr baseColWidth="10" defaultRowHeight="15.6" x14ac:dyDescent="0.3"/>
  <sheetData>
    <row r="2" spans="1:4" x14ac:dyDescent="0.3">
      <c r="A2">
        <v>1925</v>
      </c>
      <c r="B2">
        <v>7000</v>
      </c>
      <c r="C2">
        <v>0.73197066783905029</v>
      </c>
      <c r="D2">
        <v>2.2318606376647949</v>
      </c>
    </row>
    <row r="3" spans="1:4" x14ac:dyDescent="0.3">
      <c r="A3">
        <v>1925</v>
      </c>
      <c r="B3">
        <v>10000</v>
      </c>
      <c r="C3">
        <v>0.88266783952713013</v>
      </c>
      <c r="D3">
        <v>2.4610574245452881</v>
      </c>
    </row>
    <row r="4" spans="1:4" x14ac:dyDescent="0.3">
      <c r="A4">
        <v>1925</v>
      </c>
      <c r="B4">
        <v>20000</v>
      </c>
      <c r="C4">
        <v>0.96342980861663818</v>
      </c>
      <c r="D4">
        <v>2.421729564666748</v>
      </c>
    </row>
    <row r="5" spans="1:4" x14ac:dyDescent="0.3">
      <c r="A5">
        <v>1925</v>
      </c>
      <c r="B5">
        <v>30000</v>
      </c>
      <c r="C5">
        <v>0.9817270040512085</v>
      </c>
      <c r="D5">
        <v>2.3987505435943604</v>
      </c>
    </row>
    <row r="6" spans="1:4" x14ac:dyDescent="0.3">
      <c r="A6">
        <v>1925</v>
      </c>
      <c r="B6">
        <v>50000</v>
      </c>
      <c r="C6">
        <v>0.99207502603530884</v>
      </c>
      <c r="D6">
        <v>2.2934226989746094</v>
      </c>
    </row>
    <row r="7" spans="1:4" x14ac:dyDescent="0.3">
      <c r="A7">
        <v>1925</v>
      </c>
      <c r="B7">
        <v>100000</v>
      </c>
      <c r="C7">
        <v>0.99745064973831177</v>
      </c>
      <c r="D7">
        <v>2.1371097564697266</v>
      </c>
    </row>
    <row r="8" spans="1:4" x14ac:dyDescent="0.3">
      <c r="A8">
        <v>1925</v>
      </c>
      <c r="B8">
        <v>200000</v>
      </c>
      <c r="C8">
        <v>0.99922734498977661</v>
      </c>
      <c r="D8">
        <v>1.9687303304672241</v>
      </c>
    </row>
    <row r="9" spans="1:4" x14ac:dyDescent="0.3">
      <c r="A9">
        <v>1925</v>
      </c>
      <c r="B9">
        <v>300000</v>
      </c>
      <c r="C9">
        <v>0.99964386224746704</v>
      </c>
      <c r="D9">
        <v>1.9018456935882568</v>
      </c>
    </row>
    <row r="10" spans="1:4" x14ac:dyDescent="0.3">
      <c r="A10">
        <v>1925</v>
      </c>
      <c r="B10">
        <v>500000</v>
      </c>
      <c r="C10">
        <v>0.99988150596618652</v>
      </c>
      <c r="D10">
        <v>1.9276946783065796</v>
      </c>
    </row>
    <row r="11" spans="1:4" x14ac:dyDescent="0.3">
      <c r="A11">
        <v>1925</v>
      </c>
      <c r="B11">
        <v>1000000</v>
      </c>
      <c r="C11">
        <v>0.99997729063034058</v>
      </c>
      <c r="D11">
        <v>2.1626496315002441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workbookViewId="0">
      <selection activeCell="A2" sqref="A2:D11"/>
    </sheetView>
  </sheetViews>
  <sheetFormatPr baseColWidth="10" defaultRowHeight="15.6" x14ac:dyDescent="0.3"/>
  <sheetData>
    <row r="2" spans="1:4" x14ac:dyDescent="0.3">
      <c r="A2">
        <v>1926</v>
      </c>
      <c r="B2">
        <v>7000</v>
      </c>
      <c r="C2">
        <v>0.6393163800239563</v>
      </c>
      <c r="D2">
        <v>2.1866104602813721</v>
      </c>
    </row>
    <row r="3" spans="1:4" x14ac:dyDescent="0.3">
      <c r="A3">
        <v>1926</v>
      </c>
      <c r="B3">
        <v>10000</v>
      </c>
      <c r="C3">
        <v>0.84425753355026245</v>
      </c>
      <c r="D3">
        <v>2.4351897239685059</v>
      </c>
    </row>
    <row r="4" spans="1:4" x14ac:dyDescent="0.3">
      <c r="A4">
        <v>1926</v>
      </c>
      <c r="B4">
        <v>20000</v>
      </c>
      <c r="C4">
        <v>0.9550895094871521</v>
      </c>
      <c r="D4">
        <v>2.455625057220459</v>
      </c>
    </row>
    <row r="5" spans="1:4" x14ac:dyDescent="0.3">
      <c r="A5">
        <v>1926</v>
      </c>
      <c r="B5">
        <v>30000</v>
      </c>
      <c r="C5">
        <v>0.9780154824256897</v>
      </c>
      <c r="D5">
        <v>2.5031619071960449</v>
      </c>
    </row>
    <row r="6" spans="1:4" x14ac:dyDescent="0.3">
      <c r="A6">
        <v>1926</v>
      </c>
      <c r="B6">
        <v>50000</v>
      </c>
      <c r="C6">
        <v>0.99032396078109741</v>
      </c>
      <c r="D6">
        <v>2.4429779052734375</v>
      </c>
    </row>
    <row r="7" spans="1:4" x14ac:dyDescent="0.3">
      <c r="A7">
        <v>1926</v>
      </c>
      <c r="B7">
        <v>100000</v>
      </c>
      <c r="C7">
        <v>0.99664896726608276</v>
      </c>
      <c r="D7">
        <v>2.2413034439086914</v>
      </c>
    </row>
    <row r="8" spans="1:4" x14ac:dyDescent="0.3">
      <c r="A8">
        <v>1926</v>
      </c>
      <c r="B8">
        <v>200000</v>
      </c>
      <c r="C8">
        <v>0.99893367290496826</v>
      </c>
      <c r="D8">
        <v>2.082672119140625</v>
      </c>
    </row>
    <row r="9" spans="1:4" x14ac:dyDescent="0.3">
      <c r="A9">
        <v>1926</v>
      </c>
      <c r="B9">
        <v>300000</v>
      </c>
      <c r="C9">
        <v>0.9994809627532959</v>
      </c>
      <c r="D9">
        <v>2.0044128894805908</v>
      </c>
    </row>
    <row r="10" spans="1:4" x14ac:dyDescent="0.3">
      <c r="A10">
        <v>1926</v>
      </c>
      <c r="B10">
        <v>500000</v>
      </c>
      <c r="C10">
        <v>0.99981218576431274</v>
      </c>
      <c r="D10">
        <v>2.0089943408966064</v>
      </c>
    </row>
    <row r="11" spans="1:4" x14ac:dyDescent="0.3">
      <c r="A11">
        <v>1926</v>
      </c>
      <c r="B11">
        <v>1000000</v>
      </c>
      <c r="C11">
        <v>0.99995851516723633</v>
      </c>
      <c r="D11">
        <v>2.2750382423400879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workbookViewId="0">
      <selection activeCell="A2" sqref="A2:D11"/>
    </sheetView>
  </sheetViews>
  <sheetFormatPr baseColWidth="10" defaultRowHeight="15.6" x14ac:dyDescent="0.3"/>
  <sheetData>
    <row r="2" spans="1:4" x14ac:dyDescent="0.3">
      <c r="A2">
        <v>1927</v>
      </c>
      <c r="B2">
        <v>7000</v>
      </c>
      <c r="C2">
        <v>0.60882008075714111</v>
      </c>
      <c r="D2">
        <v>2.1860487461090088</v>
      </c>
    </row>
    <row r="3" spans="1:4" x14ac:dyDescent="0.3">
      <c r="A3">
        <v>1927</v>
      </c>
      <c r="B3">
        <v>10000</v>
      </c>
      <c r="C3">
        <v>0.82362246513366699</v>
      </c>
      <c r="D3">
        <v>2.3632516860961914</v>
      </c>
    </row>
    <row r="4" spans="1:4" x14ac:dyDescent="0.3">
      <c r="A4">
        <v>1927</v>
      </c>
      <c r="B4">
        <v>20000</v>
      </c>
      <c r="C4">
        <v>0.94912838935852051</v>
      </c>
      <c r="D4">
        <v>2.3350691795349121</v>
      </c>
    </row>
    <row r="5" spans="1:4" x14ac:dyDescent="0.3">
      <c r="A5">
        <v>1927</v>
      </c>
      <c r="B5">
        <v>30000</v>
      </c>
      <c r="C5">
        <v>0.97638124227523804</v>
      </c>
      <c r="D5">
        <v>2.4237256050109863</v>
      </c>
    </row>
    <row r="6" spans="1:4" x14ac:dyDescent="0.3">
      <c r="A6">
        <v>1927</v>
      </c>
      <c r="B6">
        <v>50000</v>
      </c>
      <c r="C6">
        <v>0.99034905433654785</v>
      </c>
      <c r="D6">
        <v>2.4625754356384277</v>
      </c>
    </row>
    <row r="7" spans="1:4" x14ac:dyDescent="0.3">
      <c r="A7">
        <v>1927</v>
      </c>
      <c r="B7">
        <v>100000</v>
      </c>
      <c r="C7">
        <v>0.99678140878677368</v>
      </c>
      <c r="D7">
        <v>2.3374269008636475</v>
      </c>
    </row>
    <row r="8" spans="1:4" x14ac:dyDescent="0.3">
      <c r="A8">
        <v>1927</v>
      </c>
      <c r="B8">
        <v>200000</v>
      </c>
      <c r="C8">
        <v>0.99895340204238892</v>
      </c>
      <c r="D8">
        <v>2.1823329925537109</v>
      </c>
    </row>
    <row r="9" spans="1:4" x14ac:dyDescent="0.3">
      <c r="A9">
        <v>1927</v>
      </c>
      <c r="B9">
        <v>300000</v>
      </c>
      <c r="C9">
        <v>0.99947661161422729</v>
      </c>
      <c r="D9">
        <v>2.0910744667053223</v>
      </c>
    </row>
    <row r="10" spans="1:4" x14ac:dyDescent="0.3">
      <c r="A10">
        <v>1927</v>
      </c>
      <c r="B10">
        <v>500000</v>
      </c>
      <c r="C10">
        <v>0.99980193376541138</v>
      </c>
      <c r="D10">
        <v>2.0539696216583252</v>
      </c>
    </row>
    <row r="11" spans="1:4" x14ac:dyDescent="0.3">
      <c r="A11">
        <v>1927</v>
      </c>
      <c r="B11">
        <v>1000000</v>
      </c>
      <c r="C11">
        <v>0.99995356798171997</v>
      </c>
      <c r="D11">
        <v>2.1752486228942871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workbookViewId="0">
      <selection activeCell="A2" sqref="A2:D10"/>
    </sheetView>
  </sheetViews>
  <sheetFormatPr baseColWidth="10" defaultRowHeight="15.6" x14ac:dyDescent="0.3"/>
  <sheetData>
    <row r="2" spans="1:4" x14ac:dyDescent="0.3">
      <c r="A2">
        <v>1928</v>
      </c>
      <c r="B2">
        <v>10000</v>
      </c>
      <c r="C2">
        <v>0.76087009906768799</v>
      </c>
      <c r="D2">
        <v>2.2558491230010986</v>
      </c>
    </row>
    <row r="3" spans="1:4" x14ac:dyDescent="0.3">
      <c r="A3">
        <v>1928</v>
      </c>
      <c r="B3">
        <v>20000</v>
      </c>
      <c r="C3">
        <v>0.94221353530883789</v>
      </c>
      <c r="D3">
        <v>2.3110580444335938</v>
      </c>
    </row>
    <row r="4" spans="1:4" x14ac:dyDescent="0.3">
      <c r="A4">
        <v>1928</v>
      </c>
      <c r="B4">
        <v>30000</v>
      </c>
      <c r="C4">
        <v>0.97376751899719238</v>
      </c>
      <c r="D4">
        <v>2.4202990531921387</v>
      </c>
    </row>
    <row r="5" spans="1:4" x14ac:dyDescent="0.3">
      <c r="A5">
        <v>1928</v>
      </c>
      <c r="B5">
        <v>50000</v>
      </c>
      <c r="C5">
        <v>0.98936766386032104</v>
      </c>
      <c r="D5">
        <v>2.4756052494049072</v>
      </c>
    </row>
    <row r="6" spans="1:4" x14ac:dyDescent="0.3">
      <c r="A6">
        <v>1928</v>
      </c>
      <c r="B6">
        <v>100000</v>
      </c>
      <c r="C6">
        <v>0.99642771482467651</v>
      </c>
      <c r="D6">
        <v>2.3362619876861572</v>
      </c>
    </row>
    <row r="7" spans="1:4" x14ac:dyDescent="0.3">
      <c r="A7">
        <v>1928</v>
      </c>
      <c r="B7">
        <v>200000</v>
      </c>
      <c r="C7">
        <v>0.99882549047470093</v>
      </c>
      <c r="D7">
        <v>2.167656421661377</v>
      </c>
    </row>
    <row r="8" spans="1:4" x14ac:dyDescent="0.3">
      <c r="A8">
        <v>1928</v>
      </c>
      <c r="B8">
        <v>300000</v>
      </c>
      <c r="C8">
        <v>0.99940794706344604</v>
      </c>
      <c r="D8">
        <v>2.071155309677124</v>
      </c>
    </row>
    <row r="9" spans="1:4" x14ac:dyDescent="0.3">
      <c r="A9">
        <v>1928</v>
      </c>
      <c r="B9">
        <v>500000</v>
      </c>
      <c r="C9">
        <v>0.99977463483810425</v>
      </c>
      <c r="D9">
        <v>2.0387229919433594</v>
      </c>
    </row>
    <row r="10" spans="1:4" x14ac:dyDescent="0.3">
      <c r="A10">
        <v>1928</v>
      </c>
      <c r="B10">
        <v>1000000</v>
      </c>
      <c r="C10">
        <v>0.99994724988937378</v>
      </c>
      <c r="D10">
        <v>2.1632437705993652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workbookViewId="0">
      <selection activeCell="A2" sqref="A2:D10"/>
    </sheetView>
  </sheetViews>
  <sheetFormatPr baseColWidth="10" defaultRowHeight="15.6" x14ac:dyDescent="0.3"/>
  <sheetData>
    <row r="2" spans="1:4" x14ac:dyDescent="0.3">
      <c r="A2">
        <v>1929</v>
      </c>
      <c r="B2">
        <v>10000</v>
      </c>
      <c r="C2">
        <v>0.71599346399307251</v>
      </c>
      <c r="D2">
        <v>2.1745333671569824</v>
      </c>
    </row>
    <row r="3" spans="1:4" x14ac:dyDescent="0.3">
      <c r="A3">
        <v>1929</v>
      </c>
      <c r="B3">
        <v>20000</v>
      </c>
      <c r="C3">
        <v>0.93248486518859863</v>
      </c>
      <c r="D3">
        <v>2.1885366439819336</v>
      </c>
    </row>
    <row r="4" spans="1:4" x14ac:dyDescent="0.3">
      <c r="A4">
        <v>1929</v>
      </c>
      <c r="B4">
        <v>30000</v>
      </c>
      <c r="C4">
        <v>0.97010982036590576</v>
      </c>
      <c r="D4">
        <v>2.2732710838317871</v>
      </c>
    </row>
    <row r="5" spans="1:4" x14ac:dyDescent="0.3">
      <c r="A5">
        <v>1929</v>
      </c>
      <c r="B5">
        <v>50000</v>
      </c>
      <c r="C5">
        <v>0.98856037855148315</v>
      </c>
      <c r="D5">
        <v>2.349048376083374</v>
      </c>
    </row>
    <row r="6" spans="1:4" x14ac:dyDescent="0.3">
      <c r="A6">
        <v>1929</v>
      </c>
      <c r="B6">
        <v>100000</v>
      </c>
      <c r="C6">
        <v>0.99638080596923828</v>
      </c>
      <c r="D6">
        <v>2.2736020088195801</v>
      </c>
    </row>
    <row r="7" spans="1:4" x14ac:dyDescent="0.3">
      <c r="A7">
        <v>1929</v>
      </c>
      <c r="B7">
        <v>200000</v>
      </c>
      <c r="C7">
        <v>0.99884712696075439</v>
      </c>
      <c r="D7">
        <v>2.1032454967498779</v>
      </c>
    </row>
    <row r="8" spans="1:4" x14ac:dyDescent="0.3">
      <c r="A8">
        <v>1929</v>
      </c>
      <c r="B8">
        <v>300000</v>
      </c>
      <c r="C8">
        <v>0.99944001436233521</v>
      </c>
      <c r="D8">
        <v>2.0342624187469482</v>
      </c>
    </row>
    <row r="9" spans="1:4" x14ac:dyDescent="0.3">
      <c r="A9">
        <v>1929</v>
      </c>
      <c r="B9">
        <v>500000</v>
      </c>
      <c r="C9">
        <v>0.99979501962661743</v>
      </c>
      <c r="D9">
        <v>2.0421822071075439</v>
      </c>
    </row>
    <row r="10" spans="1:4" x14ac:dyDescent="0.3">
      <c r="A10">
        <v>1929</v>
      </c>
      <c r="B10">
        <v>1000000</v>
      </c>
      <c r="C10">
        <v>0.999950110912323</v>
      </c>
      <c r="D10">
        <v>2.1336891651153564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workbookViewId="0">
      <selection activeCell="A2" sqref="A2:D10"/>
    </sheetView>
  </sheetViews>
  <sheetFormatPr baseColWidth="10" defaultRowHeight="15.6" x14ac:dyDescent="0.3"/>
  <sheetData>
    <row r="2" spans="1:4" x14ac:dyDescent="0.3">
      <c r="A2">
        <v>1930</v>
      </c>
      <c r="B2">
        <v>10000</v>
      </c>
      <c r="C2">
        <v>0.67654693126678467</v>
      </c>
      <c r="D2">
        <v>2.1087465286254883</v>
      </c>
    </row>
    <row r="3" spans="1:4" x14ac:dyDescent="0.3">
      <c r="A3">
        <v>1930</v>
      </c>
      <c r="B3">
        <v>20000</v>
      </c>
      <c r="C3">
        <v>0.92558157444000244</v>
      </c>
      <c r="D3">
        <v>2.1053285598754883</v>
      </c>
    </row>
    <row r="4" spans="1:4" x14ac:dyDescent="0.3">
      <c r="A4">
        <v>1930</v>
      </c>
      <c r="B4">
        <v>30000</v>
      </c>
      <c r="C4">
        <v>0.96769058704376221</v>
      </c>
      <c r="D4">
        <v>2.1729764938354492</v>
      </c>
    </row>
    <row r="5" spans="1:4" x14ac:dyDescent="0.3">
      <c r="A5">
        <v>1930</v>
      </c>
      <c r="B5">
        <v>50000</v>
      </c>
      <c r="C5">
        <v>0.98834687471389771</v>
      </c>
      <c r="D5">
        <v>2.278752326965332</v>
      </c>
    </row>
    <row r="6" spans="1:4" x14ac:dyDescent="0.3">
      <c r="A6">
        <v>1930</v>
      </c>
      <c r="B6">
        <v>100000</v>
      </c>
      <c r="C6">
        <v>0.99647784233093262</v>
      </c>
      <c r="D6">
        <v>2.2165591716766357</v>
      </c>
    </row>
    <row r="7" spans="1:4" x14ac:dyDescent="0.3">
      <c r="A7">
        <v>1930</v>
      </c>
      <c r="B7">
        <v>200000</v>
      </c>
      <c r="C7">
        <v>0.99892711639404297</v>
      </c>
      <c r="D7">
        <v>2.090160608291626</v>
      </c>
    </row>
    <row r="8" spans="1:4" x14ac:dyDescent="0.3">
      <c r="A8">
        <v>1930</v>
      </c>
      <c r="B8">
        <v>300000</v>
      </c>
      <c r="C8">
        <v>0.99947679042816162</v>
      </c>
      <c r="D8">
        <v>1.9717099666595459</v>
      </c>
    </row>
    <row r="9" spans="1:4" x14ac:dyDescent="0.3">
      <c r="A9">
        <v>1930</v>
      </c>
      <c r="B9">
        <v>500000</v>
      </c>
      <c r="C9">
        <v>0.99981409311294556</v>
      </c>
      <c r="D9">
        <v>1.9699857234954834</v>
      </c>
    </row>
    <row r="10" spans="1:4" x14ac:dyDescent="0.3">
      <c r="A10">
        <v>1930</v>
      </c>
      <c r="B10">
        <v>1000000</v>
      </c>
      <c r="C10">
        <v>0.9999576210975647</v>
      </c>
      <c r="D10">
        <v>2.0773067474365234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1931</v>
      </c>
      <c r="B1">
        <v>10000</v>
      </c>
      <c r="C1">
        <v>0.87565320730209351</v>
      </c>
      <c r="D1">
        <v>2.3993535041809082</v>
      </c>
    </row>
    <row r="2" spans="1:4" x14ac:dyDescent="0.3">
      <c r="A2">
        <v>1931</v>
      </c>
      <c r="B2">
        <v>20000</v>
      </c>
      <c r="C2">
        <v>0.9610748291015625</v>
      </c>
      <c r="D2">
        <v>2.3271238803863525</v>
      </c>
    </row>
    <row r="3" spans="1:4" x14ac:dyDescent="0.3">
      <c r="A3">
        <v>1931</v>
      </c>
      <c r="B3">
        <v>30000</v>
      </c>
      <c r="C3">
        <v>0.98092204332351685</v>
      </c>
      <c r="D3">
        <v>2.3274238109588623</v>
      </c>
    </row>
    <row r="4" spans="1:4" x14ac:dyDescent="0.3">
      <c r="A4">
        <v>1931</v>
      </c>
      <c r="B4">
        <v>40000</v>
      </c>
      <c r="C4">
        <v>0.98849654197692871</v>
      </c>
      <c r="D4">
        <v>2.3279566764831543</v>
      </c>
    </row>
    <row r="5" spans="1:4" x14ac:dyDescent="0.3">
      <c r="A5">
        <v>1931</v>
      </c>
      <c r="B5">
        <v>50000</v>
      </c>
      <c r="C5">
        <v>0.99216258525848389</v>
      </c>
      <c r="D5">
        <v>2.3166499137878418</v>
      </c>
    </row>
    <row r="6" spans="1:4" x14ac:dyDescent="0.3">
      <c r="A6">
        <v>1931</v>
      </c>
      <c r="B6">
        <v>100000</v>
      </c>
      <c r="C6">
        <v>0.99751812219619751</v>
      </c>
      <c r="D6">
        <v>2.1978759765625</v>
      </c>
    </row>
    <row r="7" spans="1:4" x14ac:dyDescent="0.3">
      <c r="A7">
        <v>1931</v>
      </c>
      <c r="B7">
        <v>200000</v>
      </c>
      <c r="C7">
        <v>0.9992290735244751</v>
      </c>
      <c r="D7">
        <v>2.0329544544219971</v>
      </c>
    </row>
    <row r="8" spans="1:4" x14ac:dyDescent="0.3">
      <c r="A8">
        <v>1931</v>
      </c>
      <c r="B8">
        <v>500000</v>
      </c>
      <c r="C8">
        <v>0.99987334012985229</v>
      </c>
      <c r="D8">
        <v>1.9703100919723511</v>
      </c>
    </row>
    <row r="9" spans="1:4" x14ac:dyDescent="0.3">
      <c r="A9">
        <v>1931</v>
      </c>
      <c r="B9">
        <v>1000000</v>
      </c>
      <c r="C9">
        <v>0.99997049570083618</v>
      </c>
      <c r="D9">
        <v>2.0529727935791016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1932</v>
      </c>
      <c r="B1">
        <v>10000</v>
      </c>
      <c r="C1">
        <v>0.88536155223846436</v>
      </c>
      <c r="D1">
        <v>2.3766322135925293</v>
      </c>
    </row>
    <row r="2" spans="1:4" x14ac:dyDescent="0.3">
      <c r="A2">
        <v>1932</v>
      </c>
      <c r="B2">
        <v>20000</v>
      </c>
      <c r="C2">
        <v>0.96345329284667969</v>
      </c>
      <c r="D2">
        <v>2.2575678825378418</v>
      </c>
    </row>
    <row r="3" spans="1:4" x14ac:dyDescent="0.3">
      <c r="A3">
        <v>1932</v>
      </c>
      <c r="B3">
        <v>30000</v>
      </c>
      <c r="C3">
        <v>0.98212212324142456</v>
      </c>
      <c r="D3">
        <v>2.2337591648101807</v>
      </c>
    </row>
    <row r="4" spans="1:4" x14ac:dyDescent="0.3">
      <c r="A4">
        <v>1932</v>
      </c>
      <c r="B4">
        <v>40000</v>
      </c>
      <c r="C4">
        <v>0.98937976360321045</v>
      </c>
      <c r="D4">
        <v>2.2322490215301514</v>
      </c>
    </row>
    <row r="5" spans="1:4" x14ac:dyDescent="0.3">
      <c r="A5">
        <v>1932</v>
      </c>
      <c r="B5">
        <v>50000</v>
      </c>
      <c r="C5">
        <v>0.99285364151000977</v>
      </c>
      <c r="D5">
        <v>2.2205538749694824</v>
      </c>
    </row>
    <row r="6" spans="1:4" x14ac:dyDescent="0.3">
      <c r="A6">
        <v>1932</v>
      </c>
      <c r="B6">
        <v>100000</v>
      </c>
      <c r="C6">
        <v>0.99782907962799072</v>
      </c>
      <c r="D6">
        <v>2.1110165119171143</v>
      </c>
    </row>
    <row r="7" spans="1:4" x14ac:dyDescent="0.3">
      <c r="A7">
        <v>1932</v>
      </c>
      <c r="B7">
        <v>200000</v>
      </c>
      <c r="C7">
        <v>0.9993557333946228</v>
      </c>
      <c r="D7">
        <v>1.9603068828582764</v>
      </c>
    </row>
    <row r="8" spans="1:4" x14ac:dyDescent="0.3">
      <c r="A8">
        <v>1932</v>
      </c>
      <c r="B8">
        <v>500000</v>
      </c>
      <c r="C8">
        <v>0.99989950656890869</v>
      </c>
      <c r="D8">
        <v>1.8907470703125</v>
      </c>
    </row>
    <row r="9" spans="1:4" x14ac:dyDescent="0.3">
      <c r="A9">
        <v>1932</v>
      </c>
      <c r="B9">
        <v>1000000</v>
      </c>
      <c r="C9">
        <v>0.99997669458389282</v>
      </c>
      <c r="D9">
        <v>1.8782414197921753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7" sqref="B7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1915</v>
      </c>
      <c r="B2">
        <v>5000</v>
      </c>
      <c r="C2">
        <v>0.98915386199951172</v>
      </c>
      <c r="D2">
        <v>3.6064536571502686</v>
      </c>
    </row>
    <row r="3" spans="1:4" x14ac:dyDescent="0.3">
      <c r="A3">
        <v>1915</v>
      </c>
      <c r="B3">
        <v>10000</v>
      </c>
      <c r="C3">
        <v>0.99428242444992065</v>
      </c>
      <c r="D3">
        <v>2.7498288154602051</v>
      </c>
    </row>
    <row r="4" spans="1:4" x14ac:dyDescent="0.3">
      <c r="A4">
        <v>1915</v>
      </c>
      <c r="B4">
        <v>15000</v>
      </c>
      <c r="C4">
        <v>0.99681246280670166</v>
      </c>
      <c r="D4">
        <v>2.6339881420135498</v>
      </c>
    </row>
    <row r="5" spans="1:4" x14ac:dyDescent="0.3">
      <c r="A5">
        <v>1915</v>
      </c>
      <c r="B5">
        <v>20000</v>
      </c>
      <c r="C5">
        <v>0.99793797731399536</v>
      </c>
      <c r="D5">
        <v>2.5780975818634033</v>
      </c>
    </row>
    <row r="6" spans="1:4" x14ac:dyDescent="0.3">
      <c r="A6">
        <v>1915</v>
      </c>
      <c r="B6">
        <v>25000</v>
      </c>
      <c r="C6">
        <v>0.99854409694671631</v>
      </c>
      <c r="D6">
        <v>2.5443770885467529</v>
      </c>
    </row>
    <row r="7" spans="1:4" x14ac:dyDescent="0.3">
      <c r="A7">
        <v>1915</v>
      </c>
      <c r="B7">
        <v>50000</v>
      </c>
      <c r="C7">
        <v>0.99950957298278809</v>
      </c>
      <c r="D7">
        <v>2.4452762603759766</v>
      </c>
    </row>
    <row r="8" spans="1:4" x14ac:dyDescent="0.3">
      <c r="A8">
        <v>1915</v>
      </c>
      <c r="B8">
        <v>100000</v>
      </c>
      <c r="C8">
        <v>0.99984550476074219</v>
      </c>
      <c r="D8">
        <v>2.4266254901885986</v>
      </c>
    </row>
    <row r="9" spans="1:4" x14ac:dyDescent="0.3">
      <c r="A9">
        <v>1915</v>
      </c>
      <c r="B9">
        <v>200000</v>
      </c>
      <c r="C9">
        <v>0.99995017051696777</v>
      </c>
      <c r="D9">
        <v>2.3354504108428955</v>
      </c>
    </row>
    <row r="10" spans="1:4" x14ac:dyDescent="0.3">
      <c r="A10">
        <v>1915</v>
      </c>
      <c r="B10">
        <v>500000</v>
      </c>
      <c r="C10">
        <v>0.99999141693115234</v>
      </c>
      <c r="D10">
        <v>2.6213123798370361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1933</v>
      </c>
      <c r="B1">
        <v>10000</v>
      </c>
      <c r="C1">
        <v>0.88576072454452515</v>
      </c>
      <c r="D1">
        <v>2.3615503311157227</v>
      </c>
    </row>
    <row r="2" spans="1:4" x14ac:dyDescent="0.3">
      <c r="A2">
        <v>1933</v>
      </c>
      <c r="B2">
        <v>20000</v>
      </c>
      <c r="C2">
        <v>0.96308529376983643</v>
      </c>
      <c r="D2">
        <v>2.2121052742004395</v>
      </c>
    </row>
    <row r="3" spans="1:4" x14ac:dyDescent="0.3">
      <c r="A3">
        <v>1933</v>
      </c>
      <c r="B3">
        <v>30000</v>
      </c>
      <c r="C3">
        <v>0.98213142156600952</v>
      </c>
      <c r="D3">
        <v>2.1868486404418945</v>
      </c>
    </row>
    <row r="4" spans="1:4" x14ac:dyDescent="0.3">
      <c r="A4">
        <v>1933</v>
      </c>
      <c r="B4">
        <v>40000</v>
      </c>
      <c r="C4">
        <v>0.98953211307525635</v>
      </c>
      <c r="D4">
        <v>2.1908454895019531</v>
      </c>
    </row>
    <row r="5" spans="1:4" x14ac:dyDescent="0.3">
      <c r="A5">
        <v>1933</v>
      </c>
      <c r="B5">
        <v>50000</v>
      </c>
      <c r="C5">
        <v>0.99303489923477173</v>
      </c>
      <c r="D5">
        <v>2.1860437393188477</v>
      </c>
    </row>
    <row r="6" spans="1:4" x14ac:dyDescent="0.3">
      <c r="A6">
        <v>1933</v>
      </c>
      <c r="B6">
        <v>100000</v>
      </c>
      <c r="C6">
        <v>0.99796038866043091</v>
      </c>
      <c r="D6">
        <v>2.1083428859710693</v>
      </c>
    </row>
    <row r="7" spans="1:4" x14ac:dyDescent="0.3">
      <c r="A7">
        <v>1933</v>
      </c>
      <c r="B7">
        <v>200000</v>
      </c>
      <c r="C7">
        <v>0.99941277503967285</v>
      </c>
      <c r="D7">
        <v>1.9964125156402588</v>
      </c>
    </row>
    <row r="8" spans="1:4" x14ac:dyDescent="0.3">
      <c r="A8">
        <v>1933</v>
      </c>
      <c r="B8">
        <v>500000</v>
      </c>
      <c r="C8">
        <v>0.99990648031234741</v>
      </c>
      <c r="D8">
        <v>1.9576972723007202</v>
      </c>
    </row>
    <row r="9" spans="1:4" x14ac:dyDescent="0.3">
      <c r="A9">
        <v>1933</v>
      </c>
      <c r="B9">
        <v>1000000</v>
      </c>
      <c r="C9">
        <v>0.99997925758361816</v>
      </c>
      <c r="D9">
        <v>2.1004269123077393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1934</v>
      </c>
      <c r="B1">
        <v>10000</v>
      </c>
      <c r="C1">
        <v>0.89635998010635376</v>
      </c>
      <c r="D1">
        <v>2.3407440185546875</v>
      </c>
    </row>
    <row r="2" spans="1:4" x14ac:dyDescent="0.3">
      <c r="A2">
        <v>1934</v>
      </c>
      <c r="B2">
        <v>20000</v>
      </c>
      <c r="C2">
        <v>0.96733689308166504</v>
      </c>
      <c r="D2">
        <v>2.2161622047424316</v>
      </c>
    </row>
    <row r="3" spans="1:4" x14ac:dyDescent="0.3">
      <c r="A3">
        <v>1934</v>
      </c>
      <c r="B3">
        <v>30000</v>
      </c>
      <c r="C3">
        <v>0.98437035083770752</v>
      </c>
      <c r="D3">
        <v>2.208789587020874</v>
      </c>
    </row>
    <row r="4" spans="1:4" x14ac:dyDescent="0.3">
      <c r="A4">
        <v>1934</v>
      </c>
      <c r="B4">
        <v>40000</v>
      </c>
      <c r="C4">
        <v>0.99073821306228638</v>
      </c>
      <c r="D4">
        <v>2.2038495540618896</v>
      </c>
    </row>
    <row r="5" spans="1:4" x14ac:dyDescent="0.3">
      <c r="A5">
        <v>1934</v>
      </c>
      <c r="B5">
        <v>50000</v>
      </c>
      <c r="C5">
        <v>0.99378442764282227</v>
      </c>
      <c r="D5">
        <v>2.1900150775909424</v>
      </c>
    </row>
    <row r="6" spans="1:4" x14ac:dyDescent="0.3">
      <c r="A6">
        <v>1934</v>
      </c>
      <c r="B6">
        <v>100000</v>
      </c>
      <c r="C6">
        <v>0.99816179275512695</v>
      </c>
      <c r="D6">
        <v>2.0957505702972412</v>
      </c>
    </row>
    <row r="7" spans="1:4" x14ac:dyDescent="0.3">
      <c r="A7">
        <v>1934</v>
      </c>
      <c r="B7">
        <v>200000</v>
      </c>
      <c r="C7">
        <v>0.99946874380111694</v>
      </c>
      <c r="D7">
        <v>1.9640120267868042</v>
      </c>
    </row>
    <row r="8" spans="1:4" x14ac:dyDescent="0.3">
      <c r="A8">
        <v>1934</v>
      </c>
      <c r="B8">
        <v>500000</v>
      </c>
      <c r="C8">
        <v>0.99991744756698608</v>
      </c>
      <c r="D8">
        <v>1.8973308801651001</v>
      </c>
    </row>
    <row r="9" spans="1:4" x14ac:dyDescent="0.3">
      <c r="A9">
        <v>1934</v>
      </c>
      <c r="B9">
        <v>1000000</v>
      </c>
      <c r="C9">
        <v>0.99998164176940918</v>
      </c>
      <c r="D9">
        <v>1.9416605234146118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1935</v>
      </c>
      <c r="B1">
        <v>10000</v>
      </c>
      <c r="C1">
        <v>0.90323567390441895</v>
      </c>
      <c r="D1">
        <v>2.3748142719268799</v>
      </c>
    </row>
    <row r="2" spans="1:4" x14ac:dyDescent="0.3">
      <c r="A2">
        <v>1935</v>
      </c>
      <c r="B2">
        <v>20000</v>
      </c>
      <c r="C2">
        <v>0.9694664478302002</v>
      </c>
      <c r="D2">
        <v>2.2669153213500977</v>
      </c>
    </row>
    <row r="3" spans="1:4" x14ac:dyDescent="0.3">
      <c r="A3">
        <v>1935</v>
      </c>
      <c r="B3">
        <v>30000</v>
      </c>
      <c r="C3">
        <v>0.98530006408691406</v>
      </c>
      <c r="D3">
        <v>2.2691166400909424</v>
      </c>
    </row>
    <row r="4" spans="1:4" x14ac:dyDescent="0.3">
      <c r="A4">
        <v>1935</v>
      </c>
      <c r="B4">
        <v>40000</v>
      </c>
      <c r="C4">
        <v>0.99104535579681396</v>
      </c>
      <c r="D4">
        <v>2.2185897827148438</v>
      </c>
    </row>
    <row r="5" spans="1:4" x14ac:dyDescent="0.3">
      <c r="A5">
        <v>1935</v>
      </c>
      <c r="B5">
        <v>50000</v>
      </c>
      <c r="C5">
        <v>0.99393850564956665</v>
      </c>
      <c r="D5">
        <v>2.195993185043335</v>
      </c>
    </row>
    <row r="6" spans="1:4" x14ac:dyDescent="0.3">
      <c r="A6">
        <v>1935</v>
      </c>
      <c r="B6">
        <v>100000</v>
      </c>
      <c r="C6">
        <v>0.99822646379470825</v>
      </c>
      <c r="D6">
        <v>2.1219496726989746</v>
      </c>
    </row>
    <row r="7" spans="1:4" x14ac:dyDescent="0.3">
      <c r="A7">
        <v>1935</v>
      </c>
      <c r="B7">
        <v>200000</v>
      </c>
      <c r="C7">
        <v>0.9994966983795166</v>
      </c>
      <c r="D7">
        <v>2.0392611026763916</v>
      </c>
    </row>
    <row r="8" spans="1:4" x14ac:dyDescent="0.3">
      <c r="A8">
        <v>1935</v>
      </c>
      <c r="B8">
        <v>500000</v>
      </c>
      <c r="C8">
        <v>0.99991750717163086</v>
      </c>
      <c r="D8">
        <v>2.033862829208374</v>
      </c>
    </row>
    <row r="9" spans="1:4" x14ac:dyDescent="0.3">
      <c r="A9">
        <v>1935</v>
      </c>
      <c r="B9">
        <v>1000000</v>
      </c>
      <c r="C9">
        <v>0.99997913837432861</v>
      </c>
      <c r="D9">
        <v>2.0702729225158691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1936</v>
      </c>
      <c r="B1">
        <v>10000</v>
      </c>
      <c r="C1">
        <v>0.70058339834213257</v>
      </c>
      <c r="D1">
        <v>2.0231773853302002</v>
      </c>
    </row>
    <row r="2" spans="1:4" x14ac:dyDescent="0.3">
      <c r="A2">
        <v>1936</v>
      </c>
      <c r="B2">
        <v>20000</v>
      </c>
      <c r="C2">
        <v>0.93869483470916748</v>
      </c>
      <c r="D2">
        <v>1.9926794767379761</v>
      </c>
    </row>
    <row r="3" spans="1:4" x14ac:dyDescent="0.3">
      <c r="A3">
        <v>1936</v>
      </c>
      <c r="B3">
        <v>30000</v>
      </c>
      <c r="C3">
        <v>0.97449833154678345</v>
      </c>
      <c r="D3">
        <v>2.0368540287017822</v>
      </c>
    </row>
    <row r="4" spans="1:4" x14ac:dyDescent="0.3">
      <c r="A4">
        <v>1936</v>
      </c>
      <c r="B4">
        <v>40000</v>
      </c>
      <c r="C4">
        <v>0.98611307144165039</v>
      </c>
      <c r="D4">
        <v>2.0766899585723877</v>
      </c>
    </row>
    <row r="5" spans="1:4" x14ac:dyDescent="0.3">
      <c r="A5">
        <v>1936</v>
      </c>
      <c r="B5">
        <v>50000</v>
      </c>
      <c r="C5">
        <v>0.99111306667327881</v>
      </c>
      <c r="D5">
        <v>2.0894308090209961</v>
      </c>
    </row>
    <row r="6" spans="1:4" x14ac:dyDescent="0.3">
      <c r="A6">
        <v>1936</v>
      </c>
      <c r="B6">
        <v>75000</v>
      </c>
      <c r="C6">
        <v>0.99594336748123169</v>
      </c>
      <c r="D6">
        <v>2.0883705615997314</v>
      </c>
    </row>
    <row r="7" spans="1:4" x14ac:dyDescent="0.3">
      <c r="A7">
        <v>1936</v>
      </c>
      <c r="B7">
        <v>100000</v>
      </c>
      <c r="C7">
        <v>0.99764299392700195</v>
      </c>
      <c r="D7">
        <v>2.0729656219482422</v>
      </c>
    </row>
    <row r="8" spans="1:4" x14ac:dyDescent="0.3">
      <c r="A8">
        <v>1936</v>
      </c>
      <c r="B8">
        <v>150000</v>
      </c>
      <c r="C8">
        <v>0.99890261888504028</v>
      </c>
      <c r="D8">
        <v>2.0415794849395752</v>
      </c>
    </row>
    <row r="9" spans="1:4" x14ac:dyDescent="0.3">
      <c r="A9">
        <v>1936</v>
      </c>
      <c r="B9">
        <v>300000</v>
      </c>
      <c r="C9">
        <v>0.99971336126327515</v>
      </c>
      <c r="D9">
        <v>1.9977414608001709</v>
      </c>
    </row>
    <row r="10" spans="1:4" x14ac:dyDescent="0.3">
      <c r="A10">
        <v>1936</v>
      </c>
      <c r="B10">
        <v>600000</v>
      </c>
      <c r="C10">
        <v>0.99993348121643066</v>
      </c>
      <c r="D10">
        <v>2.088383674621582</v>
      </c>
    </row>
    <row r="11" spans="1:4" x14ac:dyDescent="0.3">
      <c r="A11">
        <v>1936</v>
      </c>
      <c r="B11">
        <v>1000000</v>
      </c>
      <c r="C11">
        <v>0.99997621774673462</v>
      </c>
      <c r="D11">
        <v>2.1700272560119629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1937</v>
      </c>
      <c r="B1">
        <v>10000</v>
      </c>
      <c r="C1">
        <v>0.57774496078491211</v>
      </c>
      <c r="D1">
        <v>1.9944115877151489</v>
      </c>
    </row>
    <row r="2" spans="1:4" x14ac:dyDescent="0.3">
      <c r="A2">
        <v>1937</v>
      </c>
      <c r="B2">
        <v>20000</v>
      </c>
      <c r="C2">
        <v>0.91547566652297974</v>
      </c>
      <c r="D2">
        <v>1.9705790281295776</v>
      </c>
    </row>
    <row r="3" spans="1:4" x14ac:dyDescent="0.3">
      <c r="A3">
        <v>1937</v>
      </c>
      <c r="B3">
        <v>30000</v>
      </c>
      <c r="C3">
        <v>0.96517181396484375</v>
      </c>
      <c r="D3">
        <v>2.0055158138275146</v>
      </c>
    </row>
    <row r="4" spans="1:4" x14ac:dyDescent="0.3">
      <c r="A4">
        <v>1937</v>
      </c>
      <c r="B4">
        <v>40000</v>
      </c>
      <c r="C4">
        <v>0.98179078102111816</v>
      </c>
      <c r="D4">
        <v>2.0817735195159912</v>
      </c>
    </row>
    <row r="5" spans="1:4" x14ac:dyDescent="0.3">
      <c r="A5">
        <v>1937</v>
      </c>
      <c r="B5">
        <v>50000</v>
      </c>
      <c r="C5">
        <v>0.98849934339523315</v>
      </c>
      <c r="D5">
        <v>2.1109962463378906</v>
      </c>
    </row>
    <row r="6" spans="1:4" x14ac:dyDescent="0.3">
      <c r="A6">
        <v>1937</v>
      </c>
      <c r="B6">
        <v>75000</v>
      </c>
      <c r="C6">
        <v>0.99467825889587402</v>
      </c>
      <c r="D6">
        <v>2.1046135425567627</v>
      </c>
    </row>
    <row r="7" spans="1:4" x14ac:dyDescent="0.3">
      <c r="A7">
        <v>1937</v>
      </c>
      <c r="B7">
        <v>100000</v>
      </c>
      <c r="C7">
        <v>0.9968835711479187</v>
      </c>
      <c r="D7">
        <v>2.0830590724945068</v>
      </c>
    </row>
    <row r="8" spans="1:4" x14ac:dyDescent="0.3">
      <c r="A8">
        <v>1937</v>
      </c>
      <c r="B8">
        <v>150000</v>
      </c>
      <c r="C8">
        <v>0.99854797124862671</v>
      </c>
      <c r="D8">
        <v>2.0554101467132568</v>
      </c>
    </row>
    <row r="9" spans="1:4" x14ac:dyDescent="0.3">
      <c r="A9">
        <v>1937</v>
      </c>
      <c r="B9">
        <v>300000</v>
      </c>
      <c r="C9">
        <v>0.99962610006332397</v>
      </c>
      <c r="D9">
        <v>2.035158634185791</v>
      </c>
    </row>
    <row r="10" spans="1:4" x14ac:dyDescent="0.3">
      <c r="A10">
        <v>1937</v>
      </c>
      <c r="B10">
        <v>600000</v>
      </c>
      <c r="C10">
        <v>0.99991464614868164</v>
      </c>
      <c r="D10">
        <v>2.2026433944702148</v>
      </c>
    </row>
    <row r="11" spans="1:4" x14ac:dyDescent="0.3">
      <c r="A11">
        <v>1937</v>
      </c>
      <c r="B11">
        <v>1000000</v>
      </c>
      <c r="C11">
        <v>0.99996984004974365</v>
      </c>
      <c r="D11">
        <v>2.3556842803955078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1938</v>
      </c>
      <c r="B1">
        <v>10000</v>
      </c>
      <c r="C1">
        <v>0.48663461208343506</v>
      </c>
      <c r="D1">
        <v>1.9982216358184814</v>
      </c>
    </row>
    <row r="2" spans="1:4" x14ac:dyDescent="0.3">
      <c r="A2">
        <v>1938</v>
      </c>
      <c r="B2">
        <v>20000</v>
      </c>
      <c r="C2">
        <v>0.89641851186752319</v>
      </c>
      <c r="D2">
        <v>1.9359545707702637</v>
      </c>
    </row>
    <row r="3" spans="1:4" x14ac:dyDescent="0.3">
      <c r="A3">
        <v>1938</v>
      </c>
      <c r="B3">
        <v>30000</v>
      </c>
      <c r="C3">
        <v>0.95653963088989258</v>
      </c>
      <c r="D3">
        <v>1.922991156578064</v>
      </c>
    </row>
    <row r="4" spans="1:4" x14ac:dyDescent="0.3">
      <c r="A4">
        <v>1938</v>
      </c>
      <c r="B4">
        <v>40000</v>
      </c>
      <c r="C4">
        <v>0.97791272401809692</v>
      </c>
      <c r="D4">
        <v>2.0116572380065918</v>
      </c>
    </row>
    <row r="5" spans="1:4" x14ac:dyDescent="0.3">
      <c r="A5">
        <v>1938</v>
      </c>
      <c r="B5">
        <v>50000</v>
      </c>
      <c r="C5">
        <v>0.98638540506362915</v>
      </c>
      <c r="D5">
        <v>2.0517189502716064</v>
      </c>
    </row>
    <row r="6" spans="1:4" x14ac:dyDescent="0.3">
      <c r="A6">
        <v>1938</v>
      </c>
      <c r="B6">
        <v>75000</v>
      </c>
      <c r="C6">
        <v>0.99383831024169922</v>
      </c>
      <c r="D6">
        <v>2.0373315811157227</v>
      </c>
    </row>
    <row r="7" spans="1:4" x14ac:dyDescent="0.3">
      <c r="A7">
        <v>1938</v>
      </c>
      <c r="B7">
        <v>100000</v>
      </c>
      <c r="C7">
        <v>0.99644720554351807</v>
      </c>
      <c r="D7">
        <v>2.0064411163330078</v>
      </c>
    </row>
    <row r="8" spans="1:4" x14ac:dyDescent="0.3">
      <c r="A8">
        <v>1938</v>
      </c>
      <c r="B8">
        <v>150000</v>
      </c>
      <c r="C8">
        <v>0.99838227033615112</v>
      </c>
      <c r="D8">
        <v>1.9582856893539429</v>
      </c>
    </row>
    <row r="9" spans="1:4" x14ac:dyDescent="0.3">
      <c r="A9">
        <v>1938</v>
      </c>
      <c r="B9">
        <v>300000</v>
      </c>
      <c r="C9">
        <v>0.99960213899612427</v>
      </c>
      <c r="D9">
        <v>1.9024076461791992</v>
      </c>
    </row>
    <row r="10" spans="1:4" x14ac:dyDescent="0.3">
      <c r="A10">
        <v>1938</v>
      </c>
      <c r="B10">
        <v>600000</v>
      </c>
      <c r="C10">
        <v>0.99991446733474731</v>
      </c>
      <c r="D10">
        <v>2.0709686279296875</v>
      </c>
    </row>
    <row r="11" spans="1:4" x14ac:dyDescent="0.3">
      <c r="A11">
        <v>1938</v>
      </c>
      <c r="B11">
        <v>1000000</v>
      </c>
      <c r="C11">
        <v>0.99997013807296753</v>
      </c>
      <c r="D11">
        <v>2.142768383026123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1939</v>
      </c>
      <c r="B1">
        <v>10000</v>
      </c>
      <c r="C1">
        <v>0.61896169185638428</v>
      </c>
      <c r="D1">
        <v>2.1093616485595703</v>
      </c>
    </row>
    <row r="2" spans="1:4" x14ac:dyDescent="0.3">
      <c r="A2">
        <v>1939</v>
      </c>
      <c r="B2">
        <v>20000</v>
      </c>
      <c r="C2">
        <v>0.91249287128448486</v>
      </c>
      <c r="D2">
        <v>1.9929664134979248</v>
      </c>
    </row>
    <row r="3" spans="1:4" x14ac:dyDescent="0.3">
      <c r="A3">
        <v>1939</v>
      </c>
      <c r="B3">
        <v>30000</v>
      </c>
      <c r="C3">
        <v>0.96204501390457153</v>
      </c>
      <c r="D3">
        <v>1.9787800312042236</v>
      </c>
    </row>
    <row r="4" spans="1:4" x14ac:dyDescent="0.3">
      <c r="A4">
        <v>1939</v>
      </c>
      <c r="B4">
        <v>40000</v>
      </c>
      <c r="C4">
        <v>0.9807124137878418</v>
      </c>
      <c r="D4">
        <v>2.0782172679901123</v>
      </c>
    </row>
    <row r="5" spans="1:4" x14ac:dyDescent="0.3">
      <c r="A5">
        <v>1939</v>
      </c>
      <c r="B5">
        <v>50000</v>
      </c>
      <c r="C5">
        <v>0.98827803134918213</v>
      </c>
      <c r="D5">
        <v>2.1573727130889893</v>
      </c>
    </row>
    <row r="6" spans="1:4" x14ac:dyDescent="0.3">
      <c r="A6">
        <v>1939</v>
      </c>
      <c r="B6">
        <v>75000</v>
      </c>
      <c r="C6">
        <v>0.99455207586288452</v>
      </c>
      <c r="D6">
        <v>2.1684970855712891</v>
      </c>
    </row>
    <row r="7" spans="1:4" x14ac:dyDescent="0.3">
      <c r="A7">
        <v>1939</v>
      </c>
      <c r="B7">
        <v>100000</v>
      </c>
      <c r="C7">
        <v>0.99669039249420166</v>
      </c>
      <c r="D7">
        <v>2.1200337409973145</v>
      </c>
    </row>
    <row r="8" spans="1:4" x14ac:dyDescent="0.3">
      <c r="A8">
        <v>1939</v>
      </c>
      <c r="B8">
        <v>150000</v>
      </c>
      <c r="C8">
        <v>0.99843400716781616</v>
      </c>
      <c r="D8">
        <v>2.0882925987243652</v>
      </c>
    </row>
    <row r="9" spans="1:4" x14ac:dyDescent="0.3">
      <c r="A9">
        <v>1939</v>
      </c>
      <c r="B9">
        <v>300000</v>
      </c>
      <c r="C9">
        <v>0.9995613694190979</v>
      </c>
      <c r="D9">
        <v>1.9994624853134155</v>
      </c>
    </row>
    <row r="10" spans="1:4" x14ac:dyDescent="0.3">
      <c r="A10">
        <v>1939</v>
      </c>
      <c r="B10">
        <v>600000</v>
      </c>
      <c r="C10">
        <v>0.99989539384841919</v>
      </c>
      <c r="D10">
        <v>2.0585627555847168</v>
      </c>
    </row>
    <row r="11" spans="1:4" x14ac:dyDescent="0.3">
      <c r="A11">
        <v>1939</v>
      </c>
      <c r="B11">
        <v>1000000</v>
      </c>
      <c r="C11">
        <v>0.99996435642242432</v>
      </c>
      <c r="D11">
        <v>2.1938142776489258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1940</v>
      </c>
      <c r="B1">
        <v>10000</v>
      </c>
      <c r="C1">
        <v>0.65116477012634277</v>
      </c>
      <c r="D1">
        <v>2.0619368553161621</v>
      </c>
    </row>
    <row r="2" spans="1:4" x14ac:dyDescent="0.3">
      <c r="A2">
        <v>1940</v>
      </c>
      <c r="B2">
        <v>20000</v>
      </c>
      <c r="C2">
        <v>0.92443841695785522</v>
      </c>
      <c r="D2">
        <v>1.9742938280105591</v>
      </c>
    </row>
    <row r="3" spans="1:4" x14ac:dyDescent="0.3">
      <c r="A3">
        <v>1940</v>
      </c>
      <c r="B3">
        <v>30000</v>
      </c>
      <c r="C3">
        <v>0.96699261665344238</v>
      </c>
      <c r="D3">
        <v>1.9434635639190674</v>
      </c>
    </row>
    <row r="4" spans="1:4" x14ac:dyDescent="0.3">
      <c r="A4">
        <v>1940</v>
      </c>
      <c r="B4">
        <v>40000</v>
      </c>
      <c r="C4">
        <v>0.9825701117515564</v>
      </c>
      <c r="D4">
        <v>1.9806084632873535</v>
      </c>
    </row>
    <row r="5" spans="1:4" x14ac:dyDescent="0.3">
      <c r="A5">
        <v>1940</v>
      </c>
      <c r="B5">
        <v>50000</v>
      </c>
      <c r="C5">
        <v>0.98924309015274048</v>
      </c>
      <c r="D5">
        <v>2.0099356174468994</v>
      </c>
    </row>
    <row r="6" spans="1:4" x14ac:dyDescent="0.3">
      <c r="A6">
        <v>1940</v>
      </c>
      <c r="B6">
        <v>75000</v>
      </c>
      <c r="C6">
        <v>0.99520641565322876</v>
      </c>
      <c r="D6">
        <v>2.0029375553131104</v>
      </c>
    </row>
    <row r="7" spans="1:4" x14ac:dyDescent="0.3">
      <c r="A7">
        <v>1940</v>
      </c>
      <c r="B7">
        <v>100000</v>
      </c>
      <c r="C7">
        <v>0.99723464250564575</v>
      </c>
      <c r="D7">
        <v>1.9690331220626831</v>
      </c>
    </row>
    <row r="8" spans="1:4" x14ac:dyDescent="0.3">
      <c r="A8">
        <v>1940</v>
      </c>
      <c r="B8">
        <v>150000</v>
      </c>
      <c r="C8">
        <v>0.99875408411026001</v>
      </c>
      <c r="D8">
        <v>1.9258130788803101</v>
      </c>
    </row>
    <row r="9" spans="1:4" x14ac:dyDescent="0.3">
      <c r="A9">
        <v>1940</v>
      </c>
      <c r="B9">
        <v>300000</v>
      </c>
      <c r="C9">
        <v>0.99968665838241577</v>
      </c>
      <c r="D9">
        <v>1.8239541053771973</v>
      </c>
    </row>
    <row r="10" spans="1:4" x14ac:dyDescent="0.3">
      <c r="A10">
        <v>1940</v>
      </c>
      <c r="B10">
        <v>600000</v>
      </c>
      <c r="C10">
        <v>0.99993246793746948</v>
      </c>
      <c r="D10">
        <v>1.7981644868850708</v>
      </c>
    </row>
    <row r="11" spans="1:4" x14ac:dyDescent="0.3">
      <c r="A11">
        <v>1940</v>
      </c>
      <c r="B11">
        <v>1000000</v>
      </c>
      <c r="C11">
        <v>0.99997943639755249</v>
      </c>
      <c r="D11">
        <v>1.8338054418563843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baseColWidth="10" defaultRowHeight="15.6" x14ac:dyDescent="0.3"/>
  <sheetData>
    <row r="1" spans="1:4" x14ac:dyDescent="0.3">
      <c r="A1">
        <v>1941</v>
      </c>
      <c r="B1">
        <v>10000</v>
      </c>
      <c r="C1">
        <v>0.48374408483505249</v>
      </c>
      <c r="D1">
        <v>2.1420722007751465</v>
      </c>
    </row>
    <row r="2" spans="1:4" x14ac:dyDescent="0.3">
      <c r="A2">
        <v>1941</v>
      </c>
      <c r="B2">
        <v>20000</v>
      </c>
      <c r="C2">
        <v>0.87959080934524536</v>
      </c>
      <c r="D2">
        <v>2.0288655757904053</v>
      </c>
    </row>
    <row r="3" spans="1:4" x14ac:dyDescent="0.3">
      <c r="A3">
        <v>1941</v>
      </c>
      <c r="B3">
        <v>30000</v>
      </c>
      <c r="C3">
        <v>0.94547724723815918</v>
      </c>
      <c r="D3">
        <v>1.9842674732208252</v>
      </c>
    </row>
    <row r="4" spans="1:4" x14ac:dyDescent="0.3">
      <c r="A4">
        <v>1941</v>
      </c>
      <c r="B4">
        <v>40000</v>
      </c>
      <c r="C4">
        <v>0.97091853618621826</v>
      </c>
      <c r="D4">
        <v>2.0269074440002441</v>
      </c>
    </row>
    <row r="5" spans="1:4" x14ac:dyDescent="0.3">
      <c r="A5">
        <v>1941</v>
      </c>
      <c r="B5">
        <v>50000</v>
      </c>
      <c r="C5">
        <v>0.98180562257766724</v>
      </c>
      <c r="D5">
        <v>2.0550410747528076</v>
      </c>
    </row>
    <row r="6" spans="1:4" x14ac:dyDescent="0.3">
      <c r="A6">
        <v>1941</v>
      </c>
      <c r="B6">
        <v>75000</v>
      </c>
      <c r="C6">
        <v>0.99150043725967407</v>
      </c>
      <c r="D6">
        <v>2.0129740238189697</v>
      </c>
    </row>
    <row r="7" spans="1:4" x14ac:dyDescent="0.3">
      <c r="A7">
        <v>1941</v>
      </c>
      <c r="B7">
        <v>100000</v>
      </c>
      <c r="C7">
        <v>0.99496972560882568</v>
      </c>
      <c r="D7">
        <v>1.9559841156005859</v>
      </c>
    </row>
    <row r="8" spans="1:4" x14ac:dyDescent="0.3">
      <c r="A8">
        <v>1941</v>
      </c>
      <c r="B8">
        <v>125000</v>
      </c>
      <c r="C8">
        <v>0.99670451879501343</v>
      </c>
      <c r="D8">
        <v>1.917644739151001</v>
      </c>
    </row>
    <row r="9" spans="1:4" x14ac:dyDescent="0.3">
      <c r="A9">
        <v>1941</v>
      </c>
      <c r="B9">
        <v>150000</v>
      </c>
      <c r="C9">
        <v>0.99770116806030273</v>
      </c>
      <c r="D9">
        <v>1.89444899559021</v>
      </c>
    </row>
    <row r="10" spans="1:4" x14ac:dyDescent="0.3">
      <c r="A10">
        <v>1941</v>
      </c>
      <c r="B10">
        <v>200000</v>
      </c>
      <c r="C10">
        <v>0.99869835376739502</v>
      </c>
      <c r="D10">
        <v>1.8505663871765137</v>
      </c>
    </row>
    <row r="11" spans="1:4" x14ac:dyDescent="0.3">
      <c r="A11">
        <v>1941</v>
      </c>
      <c r="B11">
        <v>300000</v>
      </c>
      <c r="C11">
        <v>0.99944335222244263</v>
      </c>
      <c r="D11">
        <v>1.8069651126861572</v>
      </c>
    </row>
    <row r="12" spans="1:4" x14ac:dyDescent="0.3">
      <c r="A12">
        <v>1941</v>
      </c>
      <c r="B12">
        <v>600000</v>
      </c>
      <c r="C12">
        <v>0.99988007545471191</v>
      </c>
      <c r="D12">
        <v>1.7779960632324219</v>
      </c>
    </row>
    <row r="13" spans="1:4" x14ac:dyDescent="0.3">
      <c r="A13">
        <v>1941</v>
      </c>
      <c r="B13">
        <v>1000000</v>
      </c>
      <c r="C13">
        <v>0.99996459484100342</v>
      </c>
      <c r="D13">
        <v>1.8616341352462769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sqref="A1:D25"/>
    </sheetView>
  </sheetViews>
  <sheetFormatPr baseColWidth="10" defaultRowHeight="15.6" x14ac:dyDescent="0.3"/>
  <sheetData>
    <row r="1" spans="1:4" x14ac:dyDescent="0.3">
      <c r="A1">
        <v>1942</v>
      </c>
      <c r="B1">
        <v>10000</v>
      </c>
      <c r="C1">
        <v>0.75029230117797852</v>
      </c>
      <c r="D1">
        <v>2.7408041954040527</v>
      </c>
    </row>
    <row r="2" spans="1:4" x14ac:dyDescent="0.3">
      <c r="A2">
        <v>1942</v>
      </c>
      <c r="B2">
        <v>20000</v>
      </c>
      <c r="C2">
        <v>0.89208781719207764</v>
      </c>
      <c r="D2">
        <v>2.1849720478057861</v>
      </c>
    </row>
    <row r="3" spans="1:4" x14ac:dyDescent="0.3">
      <c r="A3">
        <v>1942</v>
      </c>
      <c r="B3">
        <v>30000</v>
      </c>
      <c r="C3">
        <v>0.94633227586746216</v>
      </c>
      <c r="D3">
        <v>2.0947511196136475</v>
      </c>
    </row>
    <row r="4" spans="1:4" x14ac:dyDescent="0.3">
      <c r="A4">
        <v>1942</v>
      </c>
      <c r="B4">
        <v>40000</v>
      </c>
      <c r="C4">
        <v>0.9688839316368103</v>
      </c>
      <c r="D4">
        <v>2.0762081146240234</v>
      </c>
    </row>
    <row r="5" spans="1:4" x14ac:dyDescent="0.3">
      <c r="A5">
        <v>1942</v>
      </c>
      <c r="B5">
        <v>50000</v>
      </c>
      <c r="C5">
        <v>0.97949701547622681</v>
      </c>
      <c r="D5">
        <v>2.0548989772796631</v>
      </c>
    </row>
    <row r="6" spans="1:4" x14ac:dyDescent="0.3">
      <c r="A6">
        <v>1942</v>
      </c>
      <c r="B6">
        <v>60000</v>
      </c>
      <c r="C6">
        <v>0.98519939184188843</v>
      </c>
      <c r="D6">
        <v>2.0184767246246338</v>
      </c>
    </row>
    <row r="7" spans="1:4" x14ac:dyDescent="0.3">
      <c r="A7">
        <v>1942</v>
      </c>
      <c r="B7">
        <v>70000</v>
      </c>
      <c r="C7">
        <v>0.98871833086013794</v>
      </c>
      <c r="D7">
        <v>1.9792780876159668</v>
      </c>
    </row>
    <row r="8" spans="1:4" x14ac:dyDescent="0.3">
      <c r="A8">
        <v>1942</v>
      </c>
      <c r="B8">
        <v>80000</v>
      </c>
      <c r="C8">
        <v>0.9910922646522522</v>
      </c>
      <c r="D8">
        <v>1.9428919553756714</v>
      </c>
    </row>
    <row r="9" spans="1:4" x14ac:dyDescent="0.3">
      <c r="A9">
        <v>1942</v>
      </c>
      <c r="B9">
        <v>90000</v>
      </c>
      <c r="C9">
        <v>0.9927833080291748</v>
      </c>
      <c r="D9">
        <v>1.9096989631652832</v>
      </c>
    </row>
    <row r="10" spans="1:4" x14ac:dyDescent="0.3">
      <c r="A10">
        <v>1942</v>
      </c>
      <c r="B10">
        <v>100000</v>
      </c>
      <c r="C10">
        <v>0.99406367540359497</v>
      </c>
      <c r="D10">
        <v>1.883741021156311</v>
      </c>
    </row>
    <row r="11" spans="1:4" x14ac:dyDescent="0.3">
      <c r="A11">
        <v>1942</v>
      </c>
      <c r="B11">
        <v>120000</v>
      </c>
      <c r="C11">
        <v>0.99581027030944824</v>
      </c>
      <c r="D11">
        <v>1.842780590057373</v>
      </c>
    </row>
    <row r="12" spans="1:4" x14ac:dyDescent="0.3">
      <c r="A12">
        <v>1942</v>
      </c>
      <c r="B12">
        <v>140000</v>
      </c>
      <c r="C12">
        <v>0.99690902233123779</v>
      </c>
      <c r="D12">
        <v>1.8116545677185059</v>
      </c>
    </row>
    <row r="13" spans="1:4" x14ac:dyDescent="0.3">
      <c r="A13">
        <v>1942</v>
      </c>
      <c r="B13">
        <v>160000</v>
      </c>
      <c r="C13">
        <v>0.99764245748519897</v>
      </c>
      <c r="D13">
        <v>1.7870244979858398</v>
      </c>
    </row>
    <row r="14" spans="1:4" x14ac:dyDescent="0.3">
      <c r="A14">
        <v>1942</v>
      </c>
      <c r="B14">
        <v>180000</v>
      </c>
      <c r="C14">
        <v>0.9981461763381958</v>
      </c>
      <c r="D14">
        <v>1.7640101909637451</v>
      </c>
    </row>
    <row r="15" spans="1:4" x14ac:dyDescent="0.3">
      <c r="A15">
        <v>1942</v>
      </c>
      <c r="B15">
        <v>200000</v>
      </c>
      <c r="C15">
        <v>0.9985162615776062</v>
      </c>
      <c r="D15">
        <v>1.7467185258865356</v>
      </c>
    </row>
    <row r="16" spans="1:4" x14ac:dyDescent="0.3">
      <c r="A16">
        <v>1942</v>
      </c>
      <c r="B16">
        <v>225000</v>
      </c>
      <c r="C16">
        <v>0.99884599447250366</v>
      </c>
      <c r="D16">
        <v>1.7265415191650391</v>
      </c>
    </row>
    <row r="17" spans="1:4" x14ac:dyDescent="0.3">
      <c r="A17">
        <v>1942</v>
      </c>
      <c r="B17">
        <v>250000</v>
      </c>
      <c r="C17">
        <v>0.9990842342376709</v>
      </c>
      <c r="D17">
        <v>1.7110608816146851</v>
      </c>
    </row>
    <row r="18" spans="1:4" x14ac:dyDescent="0.3">
      <c r="A18">
        <v>1942</v>
      </c>
      <c r="B18">
        <v>275000</v>
      </c>
      <c r="C18">
        <v>0.99925696849822998</v>
      </c>
      <c r="D18">
        <v>1.6952569484710693</v>
      </c>
    </row>
    <row r="19" spans="1:4" x14ac:dyDescent="0.3">
      <c r="A19">
        <v>1942</v>
      </c>
      <c r="B19">
        <v>300000</v>
      </c>
      <c r="C19">
        <v>0.99939566850662231</v>
      </c>
      <c r="D19">
        <v>1.6905256509780884</v>
      </c>
    </row>
    <row r="20" spans="1:4" x14ac:dyDescent="0.3">
      <c r="A20">
        <v>1942</v>
      </c>
      <c r="B20">
        <v>325000</v>
      </c>
      <c r="C20">
        <v>0.99950158596038818</v>
      </c>
      <c r="D20">
        <v>1.6882022619247437</v>
      </c>
    </row>
    <row r="21" spans="1:4" x14ac:dyDescent="0.3">
      <c r="A21">
        <v>1942</v>
      </c>
      <c r="B21">
        <v>350000</v>
      </c>
      <c r="C21">
        <v>0.99958556890487671</v>
      </c>
      <c r="D21">
        <v>1.6899737119674683</v>
      </c>
    </row>
    <row r="22" spans="1:4" x14ac:dyDescent="0.3">
      <c r="A22">
        <v>1942</v>
      </c>
      <c r="B22">
        <v>375000</v>
      </c>
      <c r="C22">
        <v>0.99964940547943115</v>
      </c>
      <c r="D22">
        <v>1.6881266832351685</v>
      </c>
    </row>
    <row r="23" spans="1:4" x14ac:dyDescent="0.3">
      <c r="A23">
        <v>1942</v>
      </c>
      <c r="B23">
        <v>400000</v>
      </c>
      <c r="C23">
        <v>0.99969947338104248</v>
      </c>
      <c r="D23">
        <v>1.6847878694534302</v>
      </c>
    </row>
    <row r="24" spans="1:4" x14ac:dyDescent="0.3">
      <c r="A24">
        <v>1942</v>
      </c>
      <c r="B24">
        <v>510000</v>
      </c>
      <c r="C24">
        <v>0.99983519315719604</v>
      </c>
      <c r="D24">
        <v>1.6857024431228638</v>
      </c>
    </row>
    <row r="25" spans="1:4" x14ac:dyDescent="0.3">
      <c r="A25">
        <v>1942</v>
      </c>
      <c r="B25">
        <v>1010000</v>
      </c>
      <c r="C25">
        <v>0.99997109174728394</v>
      </c>
      <c r="D25">
        <v>1.7673847675323486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23" sqref="B23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1916</v>
      </c>
      <c r="B2">
        <v>3000</v>
      </c>
      <c r="C2">
        <v>0.97582614421844482</v>
      </c>
      <c r="D2">
        <v>5.3093819618225098</v>
      </c>
    </row>
    <row r="3" spans="1:4" x14ac:dyDescent="0.3">
      <c r="A3">
        <v>1916</v>
      </c>
      <c r="B3">
        <v>8000</v>
      </c>
      <c r="C3">
        <v>0.98784047365188599</v>
      </c>
      <c r="D3">
        <v>3.2920300960540771</v>
      </c>
    </row>
    <row r="4" spans="1:4" x14ac:dyDescent="0.3">
      <c r="A4">
        <v>1916</v>
      </c>
      <c r="B4">
        <v>12000</v>
      </c>
      <c r="C4">
        <v>0.99283653497695923</v>
      </c>
      <c r="D4">
        <v>3.1636607646942139</v>
      </c>
    </row>
    <row r="5" spans="1:4" x14ac:dyDescent="0.3">
      <c r="A5">
        <v>1916</v>
      </c>
      <c r="B5">
        <v>16000</v>
      </c>
      <c r="C5">
        <v>0.99516719579696655</v>
      </c>
      <c r="D5">
        <v>3.1028280258178711</v>
      </c>
    </row>
    <row r="6" spans="1:4" x14ac:dyDescent="0.3">
      <c r="A6">
        <v>1916</v>
      </c>
      <c r="B6">
        <v>20000</v>
      </c>
      <c r="C6">
        <v>0.99645990133285522</v>
      </c>
      <c r="D6">
        <v>3.0614933967590332</v>
      </c>
    </row>
    <row r="7" spans="1:4" x14ac:dyDescent="0.3">
      <c r="A7">
        <v>1916</v>
      </c>
      <c r="B7">
        <v>40000</v>
      </c>
      <c r="C7">
        <v>0.99861520528793335</v>
      </c>
      <c r="D7">
        <v>2.8507707118988037</v>
      </c>
    </row>
    <row r="8" spans="1:4" x14ac:dyDescent="0.3">
      <c r="A8">
        <v>1916</v>
      </c>
      <c r="B8">
        <v>60000</v>
      </c>
      <c r="C8">
        <v>0.99922037124633789</v>
      </c>
      <c r="D8">
        <v>2.7517344951629639</v>
      </c>
    </row>
    <row r="9" spans="1:4" x14ac:dyDescent="0.3">
      <c r="A9">
        <v>1916</v>
      </c>
      <c r="B9">
        <v>80000</v>
      </c>
      <c r="C9">
        <v>0.99947476387023926</v>
      </c>
      <c r="D9">
        <v>2.6484403610229492</v>
      </c>
    </row>
    <row r="10" spans="1:4" x14ac:dyDescent="0.3">
      <c r="A10">
        <v>1916</v>
      </c>
      <c r="B10">
        <v>100000</v>
      </c>
      <c r="C10">
        <v>0.99962413311004639</v>
      </c>
      <c r="D10">
        <v>2.6092491149902344</v>
      </c>
    </row>
    <row r="11" spans="1:4" x14ac:dyDescent="0.3">
      <c r="A11">
        <v>1916</v>
      </c>
      <c r="B11">
        <v>150000</v>
      </c>
      <c r="C11">
        <v>0.99979943037033081</v>
      </c>
      <c r="D11">
        <v>2.553239107131958</v>
      </c>
    </row>
    <row r="12" spans="1:4" x14ac:dyDescent="0.3">
      <c r="A12">
        <v>1916</v>
      </c>
      <c r="B12">
        <v>250000</v>
      </c>
      <c r="C12">
        <v>0.99991089105606079</v>
      </c>
      <c r="D12">
        <v>2.4917082786560059</v>
      </c>
    </row>
    <row r="13" spans="1:4" x14ac:dyDescent="0.3">
      <c r="A13">
        <v>1916</v>
      </c>
      <c r="B13">
        <v>500000</v>
      </c>
      <c r="C13">
        <v>0.99997276067733765</v>
      </c>
      <c r="D13">
        <v>2.5384664535522461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sqref="A1:D24"/>
    </sheetView>
  </sheetViews>
  <sheetFormatPr baseColWidth="10" defaultRowHeight="15.6" x14ac:dyDescent="0.3"/>
  <sheetData>
    <row r="1" spans="1:4" x14ac:dyDescent="0.3">
      <c r="A1">
        <v>1943</v>
      </c>
      <c r="B1">
        <v>20000</v>
      </c>
      <c r="C1">
        <v>0.86611765623092651</v>
      </c>
      <c r="D1">
        <v>2.1567604541778564</v>
      </c>
    </row>
    <row r="2" spans="1:4" x14ac:dyDescent="0.3">
      <c r="A2">
        <v>1943</v>
      </c>
      <c r="B2">
        <v>30000</v>
      </c>
      <c r="C2">
        <v>0.93133395910263062</v>
      </c>
      <c r="D2">
        <v>2.0178909301757813</v>
      </c>
    </row>
    <row r="3" spans="1:4" x14ac:dyDescent="0.3">
      <c r="A3">
        <v>1943</v>
      </c>
      <c r="B3">
        <v>40000</v>
      </c>
      <c r="C3">
        <v>0.95989251136779785</v>
      </c>
      <c r="D3">
        <v>1.9700751304626465</v>
      </c>
    </row>
    <row r="4" spans="1:4" x14ac:dyDescent="0.3">
      <c r="A4">
        <v>1943</v>
      </c>
      <c r="B4">
        <v>50000</v>
      </c>
      <c r="C4">
        <v>0.97413903474807739</v>
      </c>
      <c r="D4">
        <v>1.9486563205718994</v>
      </c>
    </row>
    <row r="5" spans="1:4" x14ac:dyDescent="0.3">
      <c r="A5">
        <v>1943</v>
      </c>
      <c r="B5">
        <v>60000</v>
      </c>
      <c r="C5">
        <v>0.98192167282104492</v>
      </c>
      <c r="D5">
        <v>1.9278795719146729</v>
      </c>
    </row>
    <row r="6" spans="1:4" x14ac:dyDescent="0.3">
      <c r="A6">
        <v>1943</v>
      </c>
      <c r="B6">
        <v>70000</v>
      </c>
      <c r="C6">
        <v>0.98653393983840942</v>
      </c>
      <c r="D6">
        <v>1.9000020027160645</v>
      </c>
    </row>
    <row r="7" spans="1:4" x14ac:dyDescent="0.3">
      <c r="A7">
        <v>1943</v>
      </c>
      <c r="B7">
        <v>80000</v>
      </c>
      <c r="C7">
        <v>0.98956960439682007</v>
      </c>
      <c r="D7">
        <v>1.8727453947067261</v>
      </c>
    </row>
    <row r="8" spans="1:4" x14ac:dyDescent="0.3">
      <c r="A8">
        <v>1943</v>
      </c>
      <c r="B8">
        <v>90000</v>
      </c>
      <c r="C8">
        <v>0.99163734912872314</v>
      </c>
      <c r="D8">
        <v>1.8422071933746338</v>
      </c>
    </row>
    <row r="9" spans="1:4" x14ac:dyDescent="0.3">
      <c r="A9">
        <v>1943</v>
      </c>
      <c r="B9">
        <v>100000</v>
      </c>
      <c r="C9">
        <v>0.99318575859069824</v>
      </c>
      <c r="D9">
        <v>1.8182514905929565</v>
      </c>
    </row>
    <row r="10" spans="1:4" x14ac:dyDescent="0.3">
      <c r="A10">
        <v>1943</v>
      </c>
      <c r="B10">
        <v>120000</v>
      </c>
      <c r="C10">
        <v>0.99528044462203979</v>
      </c>
      <c r="D10">
        <v>1.7823058366775513</v>
      </c>
    </row>
    <row r="11" spans="1:4" x14ac:dyDescent="0.3">
      <c r="A11">
        <v>1943</v>
      </c>
      <c r="B11">
        <v>140000</v>
      </c>
      <c r="C11">
        <v>0.99655848741531372</v>
      </c>
      <c r="D11">
        <v>1.7508780956268311</v>
      </c>
    </row>
    <row r="12" spans="1:4" x14ac:dyDescent="0.3">
      <c r="A12">
        <v>1943</v>
      </c>
      <c r="B12">
        <v>160000</v>
      </c>
      <c r="C12">
        <v>0.99740946292877197</v>
      </c>
      <c r="D12">
        <v>1.7276195287704468</v>
      </c>
    </row>
    <row r="13" spans="1:4" x14ac:dyDescent="0.3">
      <c r="A13">
        <v>1943</v>
      </c>
      <c r="B13">
        <v>180000</v>
      </c>
      <c r="C13">
        <v>0.99800419807434082</v>
      </c>
      <c r="D13">
        <v>1.7119373083114624</v>
      </c>
    </row>
    <row r="14" spans="1:4" x14ac:dyDescent="0.3">
      <c r="A14">
        <v>1943</v>
      </c>
      <c r="B14">
        <v>200000</v>
      </c>
      <c r="C14">
        <v>0.99842381477355957</v>
      </c>
      <c r="D14">
        <v>1.6981480121612549</v>
      </c>
    </row>
    <row r="15" spans="1:4" x14ac:dyDescent="0.3">
      <c r="A15">
        <v>1943</v>
      </c>
      <c r="B15">
        <v>225000</v>
      </c>
      <c r="C15">
        <v>0.99879628419876099</v>
      </c>
      <c r="D15">
        <v>1.6845718622207642</v>
      </c>
    </row>
    <row r="16" spans="1:4" x14ac:dyDescent="0.3">
      <c r="A16">
        <v>1943</v>
      </c>
      <c r="B16">
        <v>250000</v>
      </c>
      <c r="C16">
        <v>0.99906760454177856</v>
      </c>
      <c r="D16">
        <v>1.6809365749359131</v>
      </c>
    </row>
    <row r="17" spans="1:4" x14ac:dyDescent="0.3">
      <c r="A17">
        <v>1943</v>
      </c>
      <c r="B17">
        <v>275000</v>
      </c>
      <c r="C17">
        <v>0.99925386905670166</v>
      </c>
      <c r="D17">
        <v>1.6714904308319092</v>
      </c>
    </row>
    <row r="18" spans="1:4" x14ac:dyDescent="0.3">
      <c r="A18">
        <v>1943</v>
      </c>
      <c r="B18">
        <v>300000</v>
      </c>
      <c r="C18">
        <v>0.99940812587738037</v>
      </c>
      <c r="D18">
        <v>1.6819604635238647</v>
      </c>
    </row>
    <row r="19" spans="1:4" x14ac:dyDescent="0.3">
      <c r="A19">
        <v>1943</v>
      </c>
      <c r="B19">
        <v>325000</v>
      </c>
      <c r="C19">
        <v>0.99951857328414917</v>
      </c>
      <c r="D19">
        <v>1.6887191534042358</v>
      </c>
    </row>
    <row r="20" spans="1:4" x14ac:dyDescent="0.3">
      <c r="A20">
        <v>1943</v>
      </c>
      <c r="B20">
        <v>350000</v>
      </c>
      <c r="C20">
        <v>0.99959957599639893</v>
      </c>
      <c r="D20">
        <v>1.6904060840606689</v>
      </c>
    </row>
    <row r="21" spans="1:4" x14ac:dyDescent="0.3">
      <c r="A21">
        <v>1943</v>
      </c>
      <c r="B21">
        <v>375000</v>
      </c>
      <c r="C21">
        <v>0.99966484308242798</v>
      </c>
      <c r="D21">
        <v>1.6968749761581421</v>
      </c>
    </row>
    <row r="22" spans="1:4" x14ac:dyDescent="0.3">
      <c r="A22">
        <v>1943</v>
      </c>
      <c r="B22">
        <v>400000</v>
      </c>
      <c r="C22">
        <v>0.9997178316116333</v>
      </c>
      <c r="D22">
        <v>1.707683801651001</v>
      </c>
    </row>
    <row r="23" spans="1:4" x14ac:dyDescent="0.3">
      <c r="A23">
        <v>1943</v>
      </c>
      <c r="B23">
        <v>520000</v>
      </c>
      <c r="C23">
        <v>0.99985510110855103</v>
      </c>
      <c r="D23">
        <v>1.7338788509368896</v>
      </c>
    </row>
    <row r="24" spans="1:4" x14ac:dyDescent="0.3">
      <c r="A24">
        <v>1943</v>
      </c>
      <c r="B24">
        <v>1020000</v>
      </c>
      <c r="C24">
        <v>0.99997192621231079</v>
      </c>
      <c r="D24">
        <v>1.8005576133728027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6"/>
  <sheetViews>
    <sheetView topLeftCell="A3" workbookViewId="0">
      <selection activeCell="A3" sqref="A3:D26"/>
    </sheetView>
  </sheetViews>
  <sheetFormatPr baseColWidth="10" defaultRowHeight="15.6" x14ac:dyDescent="0.3"/>
  <sheetData>
    <row r="3" spans="1:4" x14ac:dyDescent="0.3">
      <c r="A3">
        <v>1944</v>
      </c>
      <c r="B3">
        <v>20000</v>
      </c>
      <c r="C3">
        <v>0.81575107574462891</v>
      </c>
      <c r="D3">
        <v>2.1409790515899658</v>
      </c>
    </row>
    <row r="4" spans="1:4" x14ac:dyDescent="0.3">
      <c r="A4">
        <v>1944</v>
      </c>
      <c r="B4">
        <v>30000</v>
      </c>
      <c r="C4">
        <v>0.89736461639404297</v>
      </c>
      <c r="D4">
        <v>1.8977979421615601</v>
      </c>
    </row>
    <row r="5" spans="1:4" x14ac:dyDescent="0.3">
      <c r="A5">
        <v>1944</v>
      </c>
      <c r="B5">
        <v>40000</v>
      </c>
      <c r="C5">
        <v>0.93960726261138916</v>
      </c>
      <c r="D5">
        <v>1.8077431917190552</v>
      </c>
    </row>
    <row r="6" spans="1:4" x14ac:dyDescent="0.3">
      <c r="A6">
        <v>1944</v>
      </c>
      <c r="B6">
        <v>50000</v>
      </c>
      <c r="C6">
        <v>0.96157681941986084</v>
      </c>
      <c r="D6">
        <v>1.7584817409515381</v>
      </c>
    </row>
    <row r="7" spans="1:4" x14ac:dyDescent="0.3">
      <c r="A7">
        <v>1944</v>
      </c>
      <c r="B7">
        <v>60000</v>
      </c>
      <c r="C7">
        <v>0.9742271900177002</v>
      </c>
      <c r="D7">
        <v>1.7342027425765991</v>
      </c>
    </row>
    <row r="8" spans="1:4" x14ac:dyDescent="0.3">
      <c r="A8">
        <v>1944</v>
      </c>
      <c r="B8">
        <v>70000</v>
      </c>
      <c r="C8">
        <v>0.9819258451461792</v>
      </c>
      <c r="D8">
        <v>1.7235924005508423</v>
      </c>
    </row>
    <row r="9" spans="1:4" x14ac:dyDescent="0.3">
      <c r="A9">
        <v>1944</v>
      </c>
      <c r="B9">
        <v>80000</v>
      </c>
      <c r="C9">
        <v>0.98675251007080078</v>
      </c>
      <c r="D9">
        <v>1.715351939201355</v>
      </c>
    </row>
    <row r="10" spans="1:4" x14ac:dyDescent="0.3">
      <c r="A10">
        <v>1944</v>
      </c>
      <c r="B10">
        <v>90000</v>
      </c>
      <c r="C10">
        <v>0.98990356922149658</v>
      </c>
      <c r="D10">
        <v>1.7053776979446411</v>
      </c>
    </row>
    <row r="11" spans="1:4" x14ac:dyDescent="0.3">
      <c r="A11">
        <v>1944</v>
      </c>
      <c r="B11">
        <v>100000</v>
      </c>
      <c r="C11">
        <v>0.99206691980361938</v>
      </c>
      <c r="D11">
        <v>1.6937277317047119</v>
      </c>
    </row>
    <row r="12" spans="1:4" x14ac:dyDescent="0.3">
      <c r="A12">
        <v>1944</v>
      </c>
      <c r="B12">
        <v>120000</v>
      </c>
      <c r="C12">
        <v>0.99475449323654175</v>
      </c>
      <c r="D12">
        <v>1.6669189929962158</v>
      </c>
    </row>
    <row r="13" spans="1:4" x14ac:dyDescent="0.3">
      <c r="A13">
        <v>1944</v>
      </c>
      <c r="B13">
        <v>140000</v>
      </c>
      <c r="C13">
        <v>0.99632960557937622</v>
      </c>
      <c r="D13">
        <v>1.6441967487335205</v>
      </c>
    </row>
    <row r="14" spans="1:4" x14ac:dyDescent="0.3">
      <c r="A14">
        <v>1944</v>
      </c>
      <c r="B14">
        <v>160000</v>
      </c>
      <c r="C14">
        <v>0.99732464551925659</v>
      </c>
      <c r="D14">
        <v>1.626416802406311</v>
      </c>
    </row>
    <row r="15" spans="1:4" x14ac:dyDescent="0.3">
      <c r="A15">
        <v>1944</v>
      </c>
      <c r="B15">
        <v>180000</v>
      </c>
      <c r="C15">
        <v>0.99799096584320068</v>
      </c>
      <c r="D15">
        <v>1.6125001907348633</v>
      </c>
    </row>
    <row r="16" spans="1:4" x14ac:dyDescent="0.3">
      <c r="A16">
        <v>1944</v>
      </c>
      <c r="B16">
        <v>200000</v>
      </c>
      <c r="C16">
        <v>0.99844866991043091</v>
      </c>
      <c r="D16">
        <v>1.5992951393127441</v>
      </c>
    </row>
    <row r="17" spans="1:4" x14ac:dyDescent="0.3">
      <c r="A17">
        <v>1944</v>
      </c>
      <c r="B17">
        <v>225000</v>
      </c>
      <c r="C17">
        <v>0.99883997440338135</v>
      </c>
      <c r="D17">
        <v>1.5829395055770874</v>
      </c>
    </row>
    <row r="18" spans="1:4" x14ac:dyDescent="0.3">
      <c r="A18">
        <v>1944</v>
      </c>
      <c r="B18">
        <v>250000</v>
      </c>
      <c r="C18">
        <v>0.99911755323410034</v>
      </c>
      <c r="D18">
        <v>1.5743354558944702</v>
      </c>
    </row>
    <row r="19" spans="1:4" x14ac:dyDescent="0.3">
      <c r="A19">
        <v>1944</v>
      </c>
      <c r="B19">
        <v>275000</v>
      </c>
      <c r="C19">
        <v>0.99931734800338745</v>
      </c>
      <c r="D19">
        <v>1.5709559917449951</v>
      </c>
    </row>
    <row r="20" spans="1:4" x14ac:dyDescent="0.3">
      <c r="A20">
        <v>1944</v>
      </c>
      <c r="B20">
        <v>300000</v>
      </c>
      <c r="C20">
        <v>0.99946337938308716</v>
      </c>
      <c r="D20">
        <v>1.5712296962738037</v>
      </c>
    </row>
    <row r="21" spans="1:4" x14ac:dyDescent="0.3">
      <c r="A21">
        <v>1944</v>
      </c>
      <c r="B21">
        <v>325000</v>
      </c>
      <c r="C21">
        <v>0.9995657205581665</v>
      </c>
      <c r="D21">
        <v>1.565569281578064</v>
      </c>
    </row>
    <row r="22" spans="1:4" x14ac:dyDescent="0.3">
      <c r="A22">
        <v>1944</v>
      </c>
      <c r="B22">
        <v>350000</v>
      </c>
      <c r="C22">
        <v>0.99964845180511475</v>
      </c>
      <c r="D22">
        <v>1.5690184831619263</v>
      </c>
    </row>
    <row r="23" spans="1:4" x14ac:dyDescent="0.3">
      <c r="A23">
        <v>1944</v>
      </c>
      <c r="B23">
        <v>375000</v>
      </c>
      <c r="C23">
        <v>0.99970996379852295</v>
      </c>
      <c r="D23">
        <v>1.5700500011444092</v>
      </c>
    </row>
    <row r="24" spans="1:4" x14ac:dyDescent="0.3">
      <c r="A24">
        <v>1944</v>
      </c>
      <c r="B24">
        <v>400000</v>
      </c>
      <c r="C24">
        <v>0.99975919723510742</v>
      </c>
      <c r="D24">
        <v>1.5748459100723267</v>
      </c>
    </row>
    <row r="25" spans="1:4" x14ac:dyDescent="0.3">
      <c r="A25">
        <v>1944</v>
      </c>
      <c r="B25">
        <v>520000</v>
      </c>
      <c r="C25">
        <v>0.99988454580307007</v>
      </c>
      <c r="D25">
        <v>1.5860483646392822</v>
      </c>
    </row>
    <row r="26" spans="1:4" x14ac:dyDescent="0.3">
      <c r="A26">
        <v>1944</v>
      </c>
      <c r="B26">
        <v>1020000</v>
      </c>
      <c r="C26">
        <v>0.999980628490448</v>
      </c>
      <c r="D26">
        <v>1.5488752126693726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1945</v>
      </c>
      <c r="B1">
        <v>41000</v>
      </c>
      <c r="C1">
        <v>0.48341870307922363</v>
      </c>
      <c r="D1">
        <v>1.6521996259689331</v>
      </c>
    </row>
    <row r="2" spans="1:4" x14ac:dyDescent="0.3">
      <c r="A2">
        <v>1945</v>
      </c>
      <c r="B2">
        <v>61000</v>
      </c>
      <c r="C2">
        <v>0.81352847814559937</v>
      </c>
      <c r="D2">
        <v>1.6610854864120483</v>
      </c>
    </row>
    <row r="3" spans="1:4" x14ac:dyDescent="0.3">
      <c r="A3">
        <v>1945</v>
      </c>
      <c r="B3">
        <v>81000</v>
      </c>
      <c r="C3">
        <v>0.90368294715881348</v>
      </c>
      <c r="D3">
        <v>1.6223174333572388</v>
      </c>
    </row>
    <row r="4" spans="1:4" x14ac:dyDescent="0.3">
      <c r="A4">
        <v>1945</v>
      </c>
      <c r="B4">
        <v>101000</v>
      </c>
      <c r="C4">
        <v>0.94451010227203369</v>
      </c>
      <c r="D4">
        <v>1.6059173345565796</v>
      </c>
    </row>
    <row r="5" spans="1:4" x14ac:dyDescent="0.3">
      <c r="A5">
        <v>1945</v>
      </c>
      <c r="B5">
        <v>151000</v>
      </c>
      <c r="C5">
        <v>0.98181420564651489</v>
      </c>
      <c r="D5">
        <v>1.6461697816848755</v>
      </c>
    </row>
    <row r="6" spans="1:4" x14ac:dyDescent="0.3">
      <c r="A6">
        <v>1945</v>
      </c>
      <c r="B6">
        <v>301000</v>
      </c>
      <c r="C6">
        <v>0.99687689542770386</v>
      </c>
      <c r="D6">
        <v>1.6651275157928467</v>
      </c>
    </row>
    <row r="7" spans="1:4" x14ac:dyDescent="0.3">
      <c r="A7">
        <v>1945</v>
      </c>
      <c r="B7">
        <v>501000</v>
      </c>
      <c r="C7">
        <v>0.99914616346359253</v>
      </c>
      <c r="D7">
        <v>1.6948636770248413</v>
      </c>
    </row>
    <row r="8" spans="1:4" x14ac:dyDescent="0.3">
      <c r="A8">
        <v>1945</v>
      </c>
      <c r="B8">
        <v>751000</v>
      </c>
      <c r="C8">
        <v>0.9996873140335083</v>
      </c>
      <c r="D8">
        <v>1.7116589546203613</v>
      </c>
    </row>
    <row r="9" spans="1:4" x14ac:dyDescent="0.3">
      <c r="A9">
        <v>1945</v>
      </c>
      <c r="B9">
        <v>1001000</v>
      </c>
      <c r="C9">
        <v>0.99984550476074219</v>
      </c>
      <c r="D9">
        <v>1.7234287261962891</v>
      </c>
    </row>
    <row r="10" spans="1:4" x14ac:dyDescent="0.3">
      <c r="A10">
        <v>1945</v>
      </c>
      <c r="B10">
        <v>1500000</v>
      </c>
      <c r="C10">
        <v>0.9999430775642395</v>
      </c>
      <c r="D10">
        <v>1.7425321340560913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1946</v>
      </c>
      <c r="B1">
        <v>41000</v>
      </c>
      <c r="C1">
        <v>0.53394436836242676</v>
      </c>
      <c r="D1">
        <v>2.5650889873504639</v>
      </c>
    </row>
    <row r="2" spans="1:4" x14ac:dyDescent="0.3">
      <c r="A2">
        <v>1946</v>
      </c>
      <c r="B2">
        <v>61000</v>
      </c>
      <c r="C2">
        <v>0.67449986934661865</v>
      </c>
      <c r="D2">
        <v>2.1081037521362305</v>
      </c>
    </row>
    <row r="3" spans="1:4" x14ac:dyDescent="0.3">
      <c r="A3">
        <v>1946</v>
      </c>
      <c r="B3">
        <v>81000</v>
      </c>
      <c r="C3">
        <v>0.77740204334259033</v>
      </c>
      <c r="D3">
        <v>1.9201838970184326</v>
      </c>
    </row>
    <row r="4" spans="1:4" x14ac:dyDescent="0.3">
      <c r="A4">
        <v>1946</v>
      </c>
      <c r="B4">
        <v>101000</v>
      </c>
      <c r="C4">
        <v>0.84871214628219604</v>
      </c>
      <c r="D4">
        <v>1.8472131490707397</v>
      </c>
    </row>
    <row r="5" spans="1:4" x14ac:dyDescent="0.3">
      <c r="A5">
        <v>1946</v>
      </c>
      <c r="B5">
        <v>151000</v>
      </c>
      <c r="C5">
        <v>0.93295669555664063</v>
      </c>
      <c r="D5">
        <v>1.7776213884353638</v>
      </c>
    </row>
    <row r="6" spans="1:4" x14ac:dyDescent="0.3">
      <c r="A6">
        <v>1946</v>
      </c>
      <c r="B6">
        <v>301000</v>
      </c>
      <c r="C6">
        <v>0.98664188385009766</v>
      </c>
      <c r="D6">
        <v>1.8263921737670898</v>
      </c>
    </row>
    <row r="7" spans="1:4" x14ac:dyDescent="0.3">
      <c r="A7">
        <v>1946</v>
      </c>
      <c r="B7">
        <v>501000</v>
      </c>
      <c r="C7">
        <v>0.99571734666824341</v>
      </c>
      <c r="D7">
        <v>1.8511797189712524</v>
      </c>
    </row>
    <row r="8" spans="1:4" x14ac:dyDescent="0.3">
      <c r="A8">
        <v>1946</v>
      </c>
      <c r="B8">
        <v>751000</v>
      </c>
      <c r="C8">
        <v>0.99819737672805786</v>
      </c>
      <c r="D8">
        <v>1.8366653919219971</v>
      </c>
    </row>
    <row r="9" spans="1:4" x14ac:dyDescent="0.3">
      <c r="A9">
        <v>1946</v>
      </c>
      <c r="B9">
        <v>1001000</v>
      </c>
      <c r="C9">
        <v>0.99903041124343872</v>
      </c>
      <c r="D9">
        <v>1.8265290260314941</v>
      </c>
    </row>
    <row r="10" spans="1:4" x14ac:dyDescent="0.3">
      <c r="A10">
        <v>1946</v>
      </c>
      <c r="B10">
        <v>1500000</v>
      </c>
      <c r="C10">
        <v>0.99959969520568848</v>
      </c>
      <c r="D10">
        <v>1.8069028854370117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1947</v>
      </c>
      <c r="B1">
        <v>101000</v>
      </c>
      <c r="C1">
        <v>0.50433045625686646</v>
      </c>
      <c r="D1">
        <v>1.6006550788879395</v>
      </c>
    </row>
    <row r="2" spans="1:4" x14ac:dyDescent="0.3">
      <c r="A2">
        <v>1947</v>
      </c>
      <c r="B2">
        <v>121000</v>
      </c>
      <c r="C2">
        <v>0.70756125450134277</v>
      </c>
      <c r="D2">
        <v>1.6326282024383545</v>
      </c>
    </row>
    <row r="3" spans="1:4" x14ac:dyDescent="0.3">
      <c r="A3">
        <v>1947</v>
      </c>
      <c r="B3">
        <v>151000</v>
      </c>
      <c r="C3">
        <v>0.85456281900405884</v>
      </c>
      <c r="D3">
        <v>1.736711859703064</v>
      </c>
    </row>
    <row r="4" spans="1:4" x14ac:dyDescent="0.3">
      <c r="A4">
        <v>1947</v>
      </c>
      <c r="B4">
        <v>301000</v>
      </c>
      <c r="C4">
        <v>0.97160369157791138</v>
      </c>
      <c r="D4">
        <v>1.6737719774246216</v>
      </c>
    </row>
    <row r="5" spans="1:4" x14ac:dyDescent="0.3">
      <c r="A5">
        <v>1947</v>
      </c>
      <c r="B5">
        <v>501000</v>
      </c>
      <c r="C5">
        <v>0.99256229400634766</v>
      </c>
      <c r="D5">
        <v>1.7640467882156372</v>
      </c>
    </row>
    <row r="6" spans="1:4" x14ac:dyDescent="0.3">
      <c r="A6">
        <v>1947</v>
      </c>
      <c r="B6">
        <v>751000</v>
      </c>
      <c r="C6">
        <v>0.99711126089096069</v>
      </c>
      <c r="D6">
        <v>1.7787284851074219</v>
      </c>
    </row>
    <row r="7" spans="1:4" x14ac:dyDescent="0.3">
      <c r="A7">
        <v>1947</v>
      </c>
      <c r="B7">
        <v>1001000</v>
      </c>
      <c r="C7">
        <v>0.99848592281341553</v>
      </c>
      <c r="D7">
        <v>1.770708441734314</v>
      </c>
    </row>
    <row r="8" spans="1:4" x14ac:dyDescent="0.3">
      <c r="A8">
        <v>1947</v>
      </c>
      <c r="B8">
        <v>1501000</v>
      </c>
      <c r="C8">
        <v>0.99937570095062256</v>
      </c>
      <c r="D8">
        <v>1.7197623252868652</v>
      </c>
    </row>
    <row r="9" spans="1:4" x14ac:dyDescent="0.3">
      <c r="A9">
        <v>1947</v>
      </c>
      <c r="B9">
        <v>3000000</v>
      </c>
      <c r="C9">
        <v>0.99987739324569702</v>
      </c>
      <c r="D9">
        <v>1.6644449234008789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1948</v>
      </c>
      <c r="B1">
        <v>121000</v>
      </c>
      <c r="C1">
        <v>0.39591708779335022</v>
      </c>
      <c r="D1">
        <v>1.8211824893951416</v>
      </c>
    </row>
    <row r="2" spans="1:4" x14ac:dyDescent="0.3">
      <c r="A2">
        <v>1948</v>
      </c>
      <c r="B2">
        <v>151000</v>
      </c>
      <c r="C2">
        <v>0.61761903762817383</v>
      </c>
      <c r="D2">
        <v>1.7870743274688721</v>
      </c>
    </row>
    <row r="3" spans="1:4" x14ac:dyDescent="0.3">
      <c r="A3">
        <v>1948</v>
      </c>
      <c r="B3">
        <v>201000</v>
      </c>
      <c r="C3">
        <v>0.81088322401046753</v>
      </c>
      <c r="D3">
        <v>1.8434847593307495</v>
      </c>
    </row>
    <row r="4" spans="1:4" x14ac:dyDescent="0.3">
      <c r="A4">
        <v>1948</v>
      </c>
      <c r="B4">
        <v>301000</v>
      </c>
      <c r="C4">
        <v>0.91166269779205322</v>
      </c>
      <c r="D4">
        <v>1.706538200378418</v>
      </c>
    </row>
    <row r="5" spans="1:4" x14ac:dyDescent="0.3">
      <c r="A5">
        <v>1948</v>
      </c>
      <c r="B5">
        <v>501000</v>
      </c>
      <c r="C5">
        <v>0.97568696737289429</v>
      </c>
      <c r="D5">
        <v>1.7608952522277832</v>
      </c>
    </row>
    <row r="6" spans="1:4" x14ac:dyDescent="0.3">
      <c r="A6">
        <v>1948</v>
      </c>
      <c r="B6">
        <v>801000</v>
      </c>
      <c r="C6">
        <v>0.99222540855407715</v>
      </c>
      <c r="D6">
        <v>1.8244541883468628</v>
      </c>
    </row>
    <row r="7" spans="1:4" x14ac:dyDescent="0.3">
      <c r="A7">
        <v>1948</v>
      </c>
      <c r="B7">
        <v>1201000</v>
      </c>
      <c r="C7">
        <v>0.99680560827255249</v>
      </c>
      <c r="D7">
        <v>1.8204398155212402</v>
      </c>
    </row>
    <row r="8" spans="1:4" x14ac:dyDescent="0.3">
      <c r="A8">
        <v>1948</v>
      </c>
      <c r="B8">
        <v>2001000</v>
      </c>
      <c r="C8">
        <v>0.99892199039459229</v>
      </c>
      <c r="D8">
        <v>1.7678567171096802</v>
      </c>
    </row>
    <row r="9" spans="1:4" x14ac:dyDescent="0.3">
      <c r="A9">
        <v>1948</v>
      </c>
      <c r="B9">
        <v>3001000</v>
      </c>
      <c r="C9">
        <v>0.99955815076828003</v>
      </c>
      <c r="D9">
        <v>1.7232850790023804</v>
      </c>
    </row>
    <row r="10" spans="1:4" x14ac:dyDescent="0.3">
      <c r="A10">
        <v>1948</v>
      </c>
      <c r="B10">
        <v>5000000</v>
      </c>
      <c r="C10">
        <v>0.99986946582794189</v>
      </c>
      <c r="D10">
        <v>1.7134395837783813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1949</v>
      </c>
      <c r="B1">
        <v>151000</v>
      </c>
      <c r="C1">
        <v>0.58024239540100098</v>
      </c>
      <c r="D1">
        <v>2.1063802242279053</v>
      </c>
    </row>
    <row r="2" spans="1:4" x14ac:dyDescent="0.3">
      <c r="A2">
        <v>1949</v>
      </c>
      <c r="B2">
        <v>201000</v>
      </c>
      <c r="C2">
        <v>0.74812382459640503</v>
      </c>
      <c r="D2">
        <v>2.0614891052246094</v>
      </c>
    </row>
    <row r="3" spans="1:4" x14ac:dyDescent="0.3">
      <c r="A3">
        <v>1949</v>
      </c>
      <c r="B3">
        <v>301000</v>
      </c>
      <c r="C3">
        <v>0.86603039503097534</v>
      </c>
      <c r="D3">
        <v>1.8682059049606323</v>
      </c>
    </row>
    <row r="4" spans="1:4" x14ac:dyDescent="0.3">
      <c r="A4">
        <v>1949</v>
      </c>
      <c r="B4">
        <v>501000</v>
      </c>
      <c r="C4">
        <v>0.95825284719467163</v>
      </c>
      <c r="D4">
        <v>1.9353059530258179</v>
      </c>
    </row>
    <row r="5" spans="1:4" x14ac:dyDescent="0.3">
      <c r="A5">
        <v>1949</v>
      </c>
      <c r="B5">
        <v>801000</v>
      </c>
      <c r="C5">
        <v>0.98689800500869751</v>
      </c>
      <c r="D5">
        <v>1.8475140333175659</v>
      </c>
    </row>
    <row r="6" spans="1:4" x14ac:dyDescent="0.3">
      <c r="A6">
        <v>1949</v>
      </c>
      <c r="B6">
        <v>1201000</v>
      </c>
      <c r="C6">
        <v>0.99473327398300171</v>
      </c>
      <c r="D6">
        <v>1.8842321634292603</v>
      </c>
    </row>
    <row r="7" spans="1:4" x14ac:dyDescent="0.3">
      <c r="A7">
        <v>1949</v>
      </c>
      <c r="B7">
        <v>2001000</v>
      </c>
      <c r="C7">
        <v>0.99818599224090576</v>
      </c>
      <c r="D7">
        <v>1.858989953994751</v>
      </c>
    </row>
    <row r="8" spans="1:4" x14ac:dyDescent="0.3">
      <c r="A8">
        <v>1949</v>
      </c>
      <c r="B8">
        <v>3001000</v>
      </c>
      <c r="C8">
        <v>0.99921286106109619</v>
      </c>
      <c r="D8">
        <v>1.8114951848983765</v>
      </c>
    </row>
    <row r="9" spans="1:4" x14ac:dyDescent="0.3">
      <c r="A9">
        <v>1949</v>
      </c>
      <c r="B9">
        <v>5000000</v>
      </c>
      <c r="C9">
        <v>0.99973368644714355</v>
      </c>
      <c r="D9">
        <v>1.7445650100708008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5.6" x14ac:dyDescent="0.3"/>
  <sheetData>
    <row r="1" spans="1:4" x14ac:dyDescent="0.3">
      <c r="A1">
        <v>1950</v>
      </c>
      <c r="B1">
        <v>171000</v>
      </c>
      <c r="C1">
        <v>0.21051906049251556</v>
      </c>
      <c r="D1">
        <v>1.7485109567642212</v>
      </c>
    </row>
    <row r="2" spans="1:4" x14ac:dyDescent="0.3">
      <c r="A2">
        <v>1950</v>
      </c>
      <c r="B2">
        <v>201000</v>
      </c>
      <c r="C2">
        <v>0.42143970727920532</v>
      </c>
      <c r="D2">
        <v>1.6948883533477783</v>
      </c>
    </row>
    <row r="3" spans="1:4" x14ac:dyDescent="0.3">
      <c r="A3">
        <v>1950</v>
      </c>
      <c r="B3">
        <v>301000</v>
      </c>
      <c r="C3">
        <v>0.7936561107635498</v>
      </c>
      <c r="D3">
        <v>1.7360196113586426</v>
      </c>
    </row>
    <row r="4" spans="1:4" x14ac:dyDescent="0.3">
      <c r="A4">
        <v>1950</v>
      </c>
      <c r="B4">
        <v>501000</v>
      </c>
      <c r="C4">
        <v>0.93783706426620483</v>
      </c>
      <c r="D4">
        <v>1.7211707830429077</v>
      </c>
    </row>
    <row r="5" spans="1:4" x14ac:dyDescent="0.3">
      <c r="A5">
        <v>1950</v>
      </c>
      <c r="B5">
        <v>751000</v>
      </c>
      <c r="C5">
        <v>0.97802329063415527</v>
      </c>
      <c r="D5">
        <v>1.7953642606735229</v>
      </c>
    </row>
    <row r="6" spans="1:4" x14ac:dyDescent="0.3">
      <c r="A6">
        <v>1950</v>
      </c>
      <c r="B6">
        <v>1201000</v>
      </c>
      <c r="C6">
        <v>0.99279391765594482</v>
      </c>
      <c r="D6">
        <v>1.8673899173736572</v>
      </c>
    </row>
    <row r="7" spans="1:4" x14ac:dyDescent="0.3">
      <c r="A7">
        <v>1950</v>
      </c>
      <c r="B7">
        <v>2501000</v>
      </c>
      <c r="C7">
        <v>0.99848634004592896</v>
      </c>
      <c r="D7">
        <v>1.8472707271575928</v>
      </c>
    </row>
    <row r="8" spans="1:4" x14ac:dyDescent="0.3">
      <c r="A8">
        <v>1950</v>
      </c>
      <c r="B8">
        <v>5000000</v>
      </c>
      <c r="C8">
        <v>0.99964553117752075</v>
      </c>
      <c r="D8">
        <v>1.7665289640426636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9" sqref="F9"/>
    </sheetView>
  </sheetViews>
  <sheetFormatPr baseColWidth="10" defaultRowHeight="15.6" x14ac:dyDescent="0.3"/>
  <sheetData>
    <row r="1" spans="1:6" x14ac:dyDescent="0.3">
      <c r="A1">
        <v>1951</v>
      </c>
      <c r="B1">
        <v>221000</v>
      </c>
      <c r="C1">
        <v>0.25699725747108459</v>
      </c>
      <c r="D1">
        <v>1.7672007083892822</v>
      </c>
    </row>
    <row r="2" spans="1:6" x14ac:dyDescent="0.3">
      <c r="A2">
        <v>1951</v>
      </c>
      <c r="B2">
        <v>351000</v>
      </c>
      <c r="C2">
        <v>0.74262315034866333</v>
      </c>
      <c r="D2">
        <v>1.7447183132171631</v>
      </c>
    </row>
    <row r="3" spans="1:6" x14ac:dyDescent="0.3">
      <c r="A3">
        <v>1951</v>
      </c>
      <c r="B3">
        <v>601000</v>
      </c>
      <c r="C3">
        <v>0.92672723531723022</v>
      </c>
      <c r="D3">
        <v>1.7057822942733765</v>
      </c>
    </row>
    <row r="4" spans="1:6" x14ac:dyDescent="0.3">
      <c r="A4">
        <v>1951</v>
      </c>
      <c r="B4">
        <v>901000</v>
      </c>
      <c r="C4">
        <v>0.9740026593208313</v>
      </c>
      <c r="D4">
        <v>1.758995532989502</v>
      </c>
    </row>
    <row r="5" spans="1:6" x14ac:dyDescent="0.3">
      <c r="A5">
        <v>1951</v>
      </c>
      <c r="B5">
        <v>1501000</v>
      </c>
      <c r="C5">
        <v>0.9924471378326416</v>
      </c>
      <c r="D5">
        <v>1.8259339332580566</v>
      </c>
    </row>
    <row r="6" spans="1:6" x14ac:dyDescent="0.3">
      <c r="A6">
        <v>1951</v>
      </c>
      <c r="B6">
        <v>3001000</v>
      </c>
      <c r="C6">
        <v>0.99833923578262329</v>
      </c>
      <c r="D6">
        <v>1.8122961521148682</v>
      </c>
    </row>
    <row r="7" spans="1:6" x14ac:dyDescent="0.3">
      <c r="A7">
        <v>1951</v>
      </c>
      <c r="B7">
        <v>6000000</v>
      </c>
      <c r="C7">
        <v>0.99963563680648804</v>
      </c>
      <c r="D7">
        <v>1.7725580930709839</v>
      </c>
    </row>
    <row r="8" spans="1:6" x14ac:dyDescent="0.3">
      <c r="A8">
        <v>1951</v>
      </c>
      <c r="B8">
        <v>10000000</v>
      </c>
      <c r="C8">
        <v>0.99988633394241333</v>
      </c>
      <c r="D8">
        <v>1.7373210191726685</v>
      </c>
      <c r="F8" t="s">
        <v>338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5.6" x14ac:dyDescent="0.3"/>
  <sheetData>
    <row r="1" spans="1:4" x14ac:dyDescent="0.3">
      <c r="A1">
        <v>1952</v>
      </c>
      <c r="B1">
        <v>221000</v>
      </c>
      <c r="C1">
        <v>0.25461873412132263</v>
      </c>
      <c r="D1">
        <v>1.9548296928405762</v>
      </c>
    </row>
    <row r="2" spans="1:4" x14ac:dyDescent="0.3">
      <c r="A2">
        <v>1952</v>
      </c>
      <c r="B2">
        <v>351000</v>
      </c>
      <c r="C2">
        <v>0.68609535694122314</v>
      </c>
      <c r="D2">
        <v>1.8359413146972656</v>
      </c>
    </row>
    <row r="3" spans="1:4" x14ac:dyDescent="0.3">
      <c r="A3">
        <v>1952</v>
      </c>
      <c r="B3">
        <v>601000</v>
      </c>
      <c r="C3">
        <v>0.89640152454376221</v>
      </c>
      <c r="D3">
        <v>1.7362140417098999</v>
      </c>
    </row>
    <row r="4" spans="1:4" x14ac:dyDescent="0.3">
      <c r="A4">
        <v>1952</v>
      </c>
      <c r="B4">
        <v>901000</v>
      </c>
      <c r="C4">
        <v>0.96098417043685913</v>
      </c>
      <c r="D4">
        <v>1.7525126934051514</v>
      </c>
    </row>
    <row r="5" spans="1:4" x14ac:dyDescent="0.3">
      <c r="A5">
        <v>1952</v>
      </c>
      <c r="B5">
        <v>1501000</v>
      </c>
      <c r="C5">
        <v>0.98855990171432495</v>
      </c>
      <c r="D5">
        <v>1.7972649335861206</v>
      </c>
    </row>
    <row r="6" spans="1:4" x14ac:dyDescent="0.3">
      <c r="A6">
        <v>1952</v>
      </c>
      <c r="B6">
        <v>3001000</v>
      </c>
      <c r="C6">
        <v>0.99756491184234619</v>
      </c>
      <c r="D6">
        <v>1.7841057777404785</v>
      </c>
    </row>
    <row r="7" spans="1:4" x14ac:dyDescent="0.3">
      <c r="A7">
        <v>1952</v>
      </c>
      <c r="B7">
        <v>6000000</v>
      </c>
      <c r="C7">
        <v>0.9994741678237915</v>
      </c>
      <c r="D7">
        <v>1.7244632244110107</v>
      </c>
    </row>
    <row r="8" spans="1:4" x14ac:dyDescent="0.3">
      <c r="A8">
        <v>1952</v>
      </c>
      <c r="B8">
        <v>10000000</v>
      </c>
      <c r="C8">
        <v>0.99983525276184082</v>
      </c>
      <c r="D8">
        <v>1.6671228408813477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2" sqref="B2:D8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1917</v>
      </c>
      <c r="B2">
        <v>3000</v>
      </c>
      <c r="C2">
        <v>0.9710623025894165</v>
      </c>
      <c r="D2">
        <v>5.4245734214782715</v>
      </c>
    </row>
    <row r="3" spans="1:4" x14ac:dyDescent="0.3">
      <c r="A3">
        <v>1917</v>
      </c>
      <c r="B3">
        <v>10000</v>
      </c>
      <c r="C3">
        <v>0.98906117677688599</v>
      </c>
      <c r="D3">
        <v>3.291633129119873</v>
      </c>
    </row>
    <row r="4" spans="1:4" x14ac:dyDescent="0.3">
      <c r="A4">
        <v>1917</v>
      </c>
      <c r="B4">
        <v>20000</v>
      </c>
      <c r="C4">
        <v>0.99562996625900269</v>
      </c>
      <c r="D4">
        <v>3.0849008560180664</v>
      </c>
    </row>
    <row r="5" spans="1:4" x14ac:dyDescent="0.3">
      <c r="A5">
        <v>1917</v>
      </c>
      <c r="B5">
        <v>50000</v>
      </c>
      <c r="C5">
        <v>0.99869817495346069</v>
      </c>
      <c r="D5">
        <v>2.71579909324646</v>
      </c>
    </row>
    <row r="6" spans="1:4" x14ac:dyDescent="0.3">
      <c r="A6">
        <v>1917</v>
      </c>
      <c r="B6">
        <v>100000</v>
      </c>
      <c r="C6">
        <v>0.99950182437896729</v>
      </c>
      <c r="D6">
        <v>2.4554803371429443</v>
      </c>
    </row>
    <row r="7" spans="1:4" x14ac:dyDescent="0.3">
      <c r="A7">
        <v>1917</v>
      </c>
      <c r="B7">
        <v>250000</v>
      </c>
      <c r="C7">
        <v>0.99988508224487305</v>
      </c>
      <c r="D7">
        <v>2.3088016510009766</v>
      </c>
    </row>
    <row r="8" spans="1:4" x14ac:dyDescent="0.3">
      <c r="A8">
        <v>1917</v>
      </c>
      <c r="B8">
        <v>500000</v>
      </c>
      <c r="C8">
        <v>0.99996602535247803</v>
      </c>
      <c r="D8">
        <v>2.2869284152984619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7"/>
    </sheetView>
  </sheetViews>
  <sheetFormatPr baseColWidth="10" defaultRowHeight="15.6" x14ac:dyDescent="0.3"/>
  <sheetData>
    <row r="1" spans="1:4" x14ac:dyDescent="0.3">
      <c r="A1">
        <v>1953</v>
      </c>
      <c r="B1">
        <v>350000</v>
      </c>
      <c r="C1">
        <v>0.70203876495361328</v>
      </c>
      <c r="D1">
        <v>1.8302328586578369</v>
      </c>
    </row>
    <row r="2" spans="1:4" x14ac:dyDescent="0.3">
      <c r="A2">
        <v>1953</v>
      </c>
      <c r="B2">
        <v>600000</v>
      </c>
      <c r="C2">
        <v>0.90598416328430176</v>
      </c>
      <c r="D2">
        <v>1.7641041278839111</v>
      </c>
    </row>
    <row r="3" spans="1:4" x14ac:dyDescent="0.3">
      <c r="A3">
        <v>1953</v>
      </c>
      <c r="B3">
        <v>900000</v>
      </c>
      <c r="C3">
        <v>0.96422058343887329</v>
      </c>
      <c r="D3">
        <v>1.7882333993911743</v>
      </c>
    </row>
    <row r="4" spans="1:4" x14ac:dyDescent="0.3">
      <c r="A4">
        <v>1953</v>
      </c>
      <c r="B4">
        <v>1500000</v>
      </c>
      <c r="C4">
        <v>0.98903793096542358</v>
      </c>
      <c r="D4">
        <v>1.8197835683822632</v>
      </c>
    </row>
    <row r="5" spans="1:4" x14ac:dyDescent="0.3">
      <c r="A5">
        <v>1953</v>
      </c>
      <c r="B5">
        <v>3000000</v>
      </c>
      <c r="C5">
        <v>0.99759143590927124</v>
      </c>
      <c r="D5">
        <v>1.7884691953659058</v>
      </c>
    </row>
    <row r="6" spans="1:4" x14ac:dyDescent="0.3">
      <c r="A6">
        <v>1953</v>
      </c>
      <c r="B6">
        <v>6000000</v>
      </c>
      <c r="C6">
        <v>0.99948614835739136</v>
      </c>
      <c r="D6">
        <v>1.7519934177398682</v>
      </c>
    </row>
    <row r="7" spans="1:4" x14ac:dyDescent="0.3">
      <c r="A7">
        <v>1953</v>
      </c>
      <c r="B7">
        <v>10000000</v>
      </c>
      <c r="C7">
        <v>0.99983656406402588</v>
      </c>
      <c r="D7">
        <v>1.7025307416915894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5.6" x14ac:dyDescent="0.3"/>
  <sheetData>
    <row r="1" spans="1:4" x14ac:dyDescent="0.3">
      <c r="A1">
        <v>1954</v>
      </c>
      <c r="B1">
        <v>221000</v>
      </c>
      <c r="C1">
        <v>0.19894228875637054</v>
      </c>
      <c r="D1">
        <v>1.8877079486846924</v>
      </c>
    </row>
    <row r="2" spans="1:4" x14ac:dyDescent="0.3">
      <c r="A2">
        <v>1954</v>
      </c>
      <c r="B2">
        <v>351000</v>
      </c>
      <c r="C2">
        <v>0.68959355354309082</v>
      </c>
      <c r="D2">
        <v>1.8308771848678589</v>
      </c>
    </row>
    <row r="3" spans="1:4" x14ac:dyDescent="0.3">
      <c r="A3">
        <v>1954</v>
      </c>
      <c r="B3">
        <v>601000</v>
      </c>
      <c r="C3">
        <v>0.90276521444320679</v>
      </c>
      <c r="D3">
        <v>1.7799922227859497</v>
      </c>
    </row>
    <row r="4" spans="1:4" x14ac:dyDescent="0.3">
      <c r="A4">
        <v>1954</v>
      </c>
      <c r="B4">
        <v>901000</v>
      </c>
      <c r="C4">
        <v>0.96266484260559082</v>
      </c>
      <c r="D4">
        <v>1.8095096349716187</v>
      </c>
    </row>
    <row r="5" spans="1:4" x14ac:dyDescent="0.3">
      <c r="A5">
        <v>1954</v>
      </c>
      <c r="B5">
        <v>1501000</v>
      </c>
      <c r="C5">
        <v>0.98817908763885498</v>
      </c>
      <c r="D5">
        <v>1.82598876953125</v>
      </c>
    </row>
    <row r="6" spans="1:4" x14ac:dyDescent="0.3">
      <c r="A6">
        <v>1954</v>
      </c>
      <c r="B6">
        <v>3001000</v>
      </c>
      <c r="C6">
        <v>0.9973682165145874</v>
      </c>
      <c r="D6">
        <v>1.7827644348144531</v>
      </c>
    </row>
    <row r="7" spans="1:4" x14ac:dyDescent="0.3">
      <c r="A7">
        <v>1954</v>
      </c>
      <c r="B7">
        <v>6000000</v>
      </c>
      <c r="C7">
        <v>0.99944841861724854</v>
      </c>
      <c r="D7">
        <v>1.7577108144760132</v>
      </c>
    </row>
    <row r="8" spans="1:4" x14ac:dyDescent="0.3">
      <c r="A8">
        <v>1954</v>
      </c>
      <c r="B8">
        <v>10000000</v>
      </c>
      <c r="C8">
        <v>0.99982708692550659</v>
      </c>
      <c r="D8">
        <v>1.7293456792831421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5.6" x14ac:dyDescent="0.3"/>
  <sheetData>
    <row r="1" spans="1:4" x14ac:dyDescent="0.3">
      <c r="A1">
        <v>1955</v>
      </c>
      <c r="B1">
        <v>221000</v>
      </c>
      <c r="C1">
        <v>0.15865051746368408</v>
      </c>
      <c r="D1">
        <v>1.9934568405151367</v>
      </c>
    </row>
    <row r="2" spans="1:4" x14ac:dyDescent="0.3">
      <c r="A2">
        <v>1955</v>
      </c>
      <c r="B2">
        <v>351000</v>
      </c>
      <c r="C2">
        <v>0.63735401630401611</v>
      </c>
      <c r="D2">
        <v>1.8700507879257202</v>
      </c>
    </row>
    <row r="3" spans="1:4" x14ac:dyDescent="0.3">
      <c r="A3">
        <v>1955</v>
      </c>
      <c r="B3">
        <v>601000</v>
      </c>
      <c r="C3">
        <v>0.88014805316925049</v>
      </c>
      <c r="D3">
        <v>1.7946310043334961</v>
      </c>
    </row>
    <row r="4" spans="1:4" x14ac:dyDescent="0.3">
      <c r="A4">
        <v>1955</v>
      </c>
      <c r="B4">
        <v>901000</v>
      </c>
      <c r="C4">
        <v>0.95248204469680786</v>
      </c>
      <c r="D4">
        <v>1.7984968423843384</v>
      </c>
    </row>
    <row r="5" spans="1:4" x14ac:dyDescent="0.3">
      <c r="A5">
        <v>1955</v>
      </c>
      <c r="B5">
        <v>1501000</v>
      </c>
      <c r="C5">
        <v>0.98515045642852783</v>
      </c>
      <c r="D5">
        <v>1.8167887926101685</v>
      </c>
    </row>
    <row r="6" spans="1:4" x14ac:dyDescent="0.3">
      <c r="A6">
        <v>1955</v>
      </c>
      <c r="B6">
        <v>3001000</v>
      </c>
      <c r="C6">
        <v>0.99672245979309082</v>
      </c>
      <c r="D6">
        <v>1.7785047292709351</v>
      </c>
    </row>
    <row r="7" spans="1:4" x14ac:dyDescent="0.3">
      <c r="A7">
        <v>1955</v>
      </c>
      <c r="B7">
        <v>6000000</v>
      </c>
      <c r="C7">
        <v>0.99931842088699341</v>
      </c>
      <c r="D7">
        <v>1.7586742639541626</v>
      </c>
    </row>
    <row r="8" spans="1:4" x14ac:dyDescent="0.3">
      <c r="A8">
        <v>1955</v>
      </c>
      <c r="B8">
        <v>10000000</v>
      </c>
      <c r="C8">
        <v>0.99978858232498169</v>
      </c>
      <c r="D8">
        <v>1.7458053827285767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5.6" x14ac:dyDescent="0.3"/>
  <sheetData>
    <row r="1" spans="1:4" x14ac:dyDescent="0.3">
      <c r="A1">
        <v>1956</v>
      </c>
      <c r="B1">
        <v>221000</v>
      </c>
      <c r="C1">
        <v>0.13090871274471283</v>
      </c>
      <c r="D1">
        <v>2.1127133369445801</v>
      </c>
    </row>
    <row r="2" spans="1:4" x14ac:dyDescent="0.3">
      <c r="A2">
        <v>1956</v>
      </c>
      <c r="B2">
        <v>351000</v>
      </c>
      <c r="C2">
        <v>0.58203482627868652</v>
      </c>
      <c r="D2">
        <v>1.9029549360275269</v>
      </c>
    </row>
    <row r="3" spans="1:4" x14ac:dyDescent="0.3">
      <c r="A3">
        <v>1956</v>
      </c>
      <c r="B3">
        <v>601000</v>
      </c>
      <c r="C3">
        <v>0.85692852735519409</v>
      </c>
      <c r="D3">
        <v>1.8124614953994751</v>
      </c>
    </row>
    <row r="4" spans="1:4" x14ac:dyDescent="0.3">
      <c r="A4">
        <v>1956</v>
      </c>
      <c r="B4">
        <v>901000</v>
      </c>
      <c r="C4">
        <v>0.94159388542175293</v>
      </c>
      <c r="D4">
        <v>1.7957170009613037</v>
      </c>
    </row>
    <row r="5" spans="1:4" x14ac:dyDescent="0.3">
      <c r="A5">
        <v>1956</v>
      </c>
      <c r="B5">
        <v>1501000</v>
      </c>
      <c r="C5">
        <v>0.98189347982406616</v>
      </c>
      <c r="D5">
        <v>1.8222014904022217</v>
      </c>
    </row>
    <row r="6" spans="1:4" x14ac:dyDescent="0.3">
      <c r="A6">
        <v>1956</v>
      </c>
      <c r="B6">
        <v>3001000</v>
      </c>
      <c r="C6">
        <v>0.99593651294708252</v>
      </c>
      <c r="D6">
        <v>1.769437313079834</v>
      </c>
    </row>
    <row r="7" spans="1:4" x14ac:dyDescent="0.3">
      <c r="A7">
        <v>1956</v>
      </c>
      <c r="B7">
        <v>6000000</v>
      </c>
      <c r="C7">
        <v>0.99916857481002808</v>
      </c>
      <c r="D7">
        <v>1.7505625486373901</v>
      </c>
    </row>
    <row r="8" spans="1:4" x14ac:dyDescent="0.3">
      <c r="A8">
        <v>1956</v>
      </c>
      <c r="B8">
        <v>10000000</v>
      </c>
      <c r="C8">
        <v>0.9997519850730896</v>
      </c>
      <c r="D8">
        <v>1.7686336040496826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1957</v>
      </c>
      <c r="B1">
        <v>271000</v>
      </c>
      <c r="C1">
        <v>2.5338437408208847E-3</v>
      </c>
      <c r="D1">
        <v>1.9024903774261475</v>
      </c>
    </row>
    <row r="2" spans="1:4" x14ac:dyDescent="0.3">
      <c r="A2">
        <v>1957</v>
      </c>
      <c r="B2">
        <v>351000</v>
      </c>
      <c r="C2">
        <v>0.35300862789154053</v>
      </c>
      <c r="D2">
        <v>1.7871986627578735</v>
      </c>
    </row>
    <row r="3" spans="1:4" x14ac:dyDescent="0.3">
      <c r="A3">
        <v>1957</v>
      </c>
      <c r="B3">
        <v>601000</v>
      </c>
      <c r="C3">
        <v>0.82076770067214966</v>
      </c>
      <c r="D3">
        <v>1.8467936515808105</v>
      </c>
    </row>
    <row r="4" spans="1:4" x14ac:dyDescent="0.3">
      <c r="A4">
        <v>1957</v>
      </c>
      <c r="B4">
        <v>901000</v>
      </c>
      <c r="C4">
        <v>0.92192405462265015</v>
      </c>
      <c r="D4">
        <v>1.78200364112854</v>
      </c>
    </row>
    <row r="5" spans="1:4" x14ac:dyDescent="0.3">
      <c r="A5">
        <v>1957</v>
      </c>
      <c r="B5">
        <v>1501000</v>
      </c>
      <c r="C5">
        <v>0.97621089220046997</v>
      </c>
      <c r="D5">
        <v>1.8091681003570557</v>
      </c>
    </row>
    <row r="6" spans="1:4" x14ac:dyDescent="0.3">
      <c r="A6">
        <v>1957</v>
      </c>
      <c r="B6">
        <v>3001000</v>
      </c>
      <c r="C6">
        <v>0.99478143453598022</v>
      </c>
      <c r="D6">
        <v>1.7686984539031982</v>
      </c>
    </row>
    <row r="7" spans="1:4" x14ac:dyDescent="0.3">
      <c r="A7">
        <v>1957</v>
      </c>
      <c r="B7">
        <v>6001000</v>
      </c>
      <c r="C7">
        <v>0.99893605709075928</v>
      </c>
      <c r="D7">
        <v>1.7517871856689453</v>
      </c>
    </row>
    <row r="8" spans="1:4" x14ac:dyDescent="0.3">
      <c r="A8">
        <v>1957</v>
      </c>
      <c r="B8">
        <v>10001000</v>
      </c>
      <c r="C8">
        <v>0.99967879056930542</v>
      </c>
      <c r="D8">
        <v>1.7583822011947632</v>
      </c>
    </row>
    <row r="9" spans="1:4" x14ac:dyDescent="0.3">
      <c r="A9">
        <v>1957</v>
      </c>
      <c r="B9">
        <v>15001000</v>
      </c>
      <c r="C9">
        <v>0.99987262487411499</v>
      </c>
      <c r="D9">
        <v>1.7451902627944946</v>
      </c>
    </row>
    <row r="10" spans="1:4" x14ac:dyDescent="0.3">
      <c r="A10">
        <v>1957</v>
      </c>
      <c r="B10">
        <v>20001000</v>
      </c>
      <c r="C10">
        <v>0.99993395805358887</v>
      </c>
      <c r="D10">
        <v>1.7280044555664063</v>
      </c>
    </row>
    <row r="11" spans="1:4" x14ac:dyDescent="0.3">
      <c r="A11">
        <v>1957</v>
      </c>
      <c r="B11">
        <v>30000000</v>
      </c>
      <c r="C11">
        <v>0.99997442960739136</v>
      </c>
      <c r="D11">
        <v>1.7153623104095459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1958</v>
      </c>
      <c r="B1">
        <v>601000</v>
      </c>
      <c r="C1">
        <v>0.71256428956985474</v>
      </c>
      <c r="D1">
        <v>1.7275569438934326</v>
      </c>
    </row>
    <row r="2" spans="1:4" x14ac:dyDescent="0.3">
      <c r="A2">
        <v>1958</v>
      </c>
      <c r="B2">
        <v>901000</v>
      </c>
      <c r="C2">
        <v>0.89118236303329468</v>
      </c>
      <c r="D2">
        <v>1.7293641567230225</v>
      </c>
    </row>
    <row r="3" spans="1:4" x14ac:dyDescent="0.3">
      <c r="A3">
        <v>1958</v>
      </c>
      <c r="B3">
        <v>1501000</v>
      </c>
      <c r="C3">
        <v>0.96903932094573975</v>
      </c>
      <c r="D3">
        <v>1.774479866027832</v>
      </c>
    </row>
    <row r="4" spans="1:4" x14ac:dyDescent="0.3">
      <c r="A4">
        <v>1958</v>
      </c>
      <c r="B4">
        <v>3001000</v>
      </c>
      <c r="C4">
        <v>0.99349826574325562</v>
      </c>
      <c r="D4">
        <v>1.7479023933410645</v>
      </c>
    </row>
    <row r="5" spans="1:4" x14ac:dyDescent="0.3">
      <c r="A5">
        <v>1958</v>
      </c>
      <c r="B5">
        <v>6001000</v>
      </c>
      <c r="C5">
        <v>0.99870765209197998</v>
      </c>
      <c r="D5">
        <v>1.7348600625991821</v>
      </c>
    </row>
    <row r="6" spans="1:4" x14ac:dyDescent="0.3">
      <c r="A6">
        <v>1958</v>
      </c>
      <c r="B6">
        <v>10001000</v>
      </c>
      <c r="C6">
        <v>0.99961036443710327</v>
      </c>
      <c r="D6">
        <v>1.7280102968215942</v>
      </c>
    </row>
    <row r="7" spans="1:4" x14ac:dyDescent="0.3">
      <c r="A7">
        <v>1958</v>
      </c>
      <c r="B7">
        <v>15001000</v>
      </c>
      <c r="C7">
        <v>0.99985146522521973</v>
      </c>
      <c r="D7">
        <v>1.7266427278518677</v>
      </c>
    </row>
    <row r="8" spans="1:4" x14ac:dyDescent="0.3">
      <c r="A8">
        <v>1958</v>
      </c>
      <c r="B8">
        <v>20001000</v>
      </c>
      <c r="C8">
        <v>0.99992400407791138</v>
      </c>
      <c r="D8">
        <v>1.7163763046264648</v>
      </c>
    </row>
    <row r="9" spans="1:4" x14ac:dyDescent="0.3">
      <c r="A9">
        <v>1958</v>
      </c>
      <c r="B9">
        <v>30000000</v>
      </c>
      <c r="C9">
        <v>0.99997198581695557</v>
      </c>
      <c r="D9">
        <v>1.7429224252700806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1959</v>
      </c>
      <c r="B1">
        <v>3510</v>
      </c>
      <c r="C1">
        <v>0.36473679542541504</v>
      </c>
      <c r="D1">
        <v>1.9945213794708252</v>
      </c>
    </row>
    <row r="2" spans="1:4" x14ac:dyDescent="0.3">
      <c r="A2">
        <v>1959</v>
      </c>
      <c r="B2">
        <v>6010</v>
      </c>
      <c r="C2">
        <v>0.78324240446090698</v>
      </c>
      <c r="D2">
        <v>1.973473072052002</v>
      </c>
    </row>
    <row r="3" spans="1:4" x14ac:dyDescent="0.3">
      <c r="A3">
        <v>1959</v>
      </c>
      <c r="B3">
        <v>9010</v>
      </c>
      <c r="C3">
        <v>0.89376622438430786</v>
      </c>
      <c r="D3">
        <v>1.84070885181427</v>
      </c>
    </row>
    <row r="4" spans="1:4" x14ac:dyDescent="0.3">
      <c r="A4">
        <v>1959</v>
      </c>
      <c r="B4">
        <v>15010</v>
      </c>
      <c r="C4">
        <v>0.96406400203704834</v>
      </c>
      <c r="D4">
        <v>1.7903412580490112</v>
      </c>
    </row>
    <row r="5" spans="1:4" x14ac:dyDescent="0.3">
      <c r="A5">
        <v>1959</v>
      </c>
      <c r="B5">
        <v>30010</v>
      </c>
      <c r="C5">
        <v>0.99232208728790283</v>
      </c>
      <c r="D5">
        <v>1.7563960552215576</v>
      </c>
    </row>
    <row r="6" spans="1:4" x14ac:dyDescent="0.3">
      <c r="A6">
        <v>1959</v>
      </c>
      <c r="B6">
        <v>60010</v>
      </c>
      <c r="C6">
        <v>0.99844187498092651</v>
      </c>
      <c r="D6">
        <v>1.7331913709640503</v>
      </c>
    </row>
    <row r="7" spans="1:4" x14ac:dyDescent="0.3">
      <c r="A7">
        <v>1959</v>
      </c>
      <c r="B7">
        <v>100010</v>
      </c>
      <c r="C7">
        <v>0.99953931570053101</v>
      </c>
      <c r="D7">
        <v>1.7429512739181519</v>
      </c>
    </row>
    <row r="8" spans="1:4" x14ac:dyDescent="0.3">
      <c r="A8">
        <v>1959</v>
      </c>
      <c r="B8">
        <v>150010</v>
      </c>
      <c r="C8">
        <v>0.99982291460037231</v>
      </c>
      <c r="D8">
        <v>1.7280617952346802</v>
      </c>
    </row>
    <row r="9" spans="1:4" x14ac:dyDescent="0.3">
      <c r="A9">
        <v>1959</v>
      </c>
      <c r="B9">
        <v>200010</v>
      </c>
      <c r="C9">
        <v>0.99990886449813843</v>
      </c>
      <c r="D9">
        <v>1.7114182710647583</v>
      </c>
    </row>
    <row r="10" spans="1:4" x14ac:dyDescent="0.3">
      <c r="A10">
        <v>1959</v>
      </c>
      <c r="B10">
        <v>300000</v>
      </c>
      <c r="C10">
        <v>0.99996531009674072</v>
      </c>
      <c r="D10">
        <v>1.7000051736831665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1960</v>
      </c>
      <c r="B1">
        <v>3760</v>
      </c>
      <c r="C1">
        <v>0.50627321004867554</v>
      </c>
      <c r="D1">
        <v>2.1982491016387939</v>
      </c>
    </row>
    <row r="2" spans="1:4" x14ac:dyDescent="0.3">
      <c r="A2">
        <v>1960</v>
      </c>
      <c r="B2">
        <v>6510</v>
      </c>
      <c r="C2">
        <v>0.81376916170120239</v>
      </c>
      <c r="D2">
        <v>2.1426267623901367</v>
      </c>
    </row>
    <row r="3" spans="1:4" x14ac:dyDescent="0.3">
      <c r="A3">
        <v>1960</v>
      </c>
      <c r="B3">
        <v>9760</v>
      </c>
      <c r="C3">
        <v>0.89289331436157227</v>
      </c>
      <c r="D3">
        <v>1.8592145442962646</v>
      </c>
    </row>
    <row r="4" spans="1:4" x14ac:dyDescent="0.3">
      <c r="A4">
        <v>1960</v>
      </c>
      <c r="B4">
        <v>16260</v>
      </c>
      <c r="C4">
        <v>0.96383011341094971</v>
      </c>
      <c r="D4">
        <v>1.8272380828857422</v>
      </c>
    </row>
    <row r="5" spans="1:4" x14ac:dyDescent="0.3">
      <c r="A5">
        <v>1960</v>
      </c>
      <c r="B5">
        <v>32010</v>
      </c>
      <c r="C5">
        <v>0.99160033464431763</v>
      </c>
      <c r="D5">
        <v>1.7863520383834839</v>
      </c>
    </row>
    <row r="6" spans="1:4" x14ac:dyDescent="0.3">
      <c r="A6">
        <v>1960</v>
      </c>
      <c r="B6">
        <v>64010</v>
      </c>
      <c r="C6">
        <v>0.99821054935455322</v>
      </c>
      <c r="D6">
        <v>1.7402321100234985</v>
      </c>
    </row>
    <row r="7" spans="1:4" x14ac:dyDescent="0.3">
      <c r="A7">
        <v>1960</v>
      </c>
      <c r="B7">
        <v>100010</v>
      </c>
      <c r="C7">
        <v>0.99936997890472412</v>
      </c>
      <c r="D7">
        <v>1.733789324760437</v>
      </c>
    </row>
    <row r="8" spans="1:4" x14ac:dyDescent="0.3">
      <c r="A8">
        <v>1960</v>
      </c>
      <c r="B8">
        <v>150010</v>
      </c>
      <c r="C8">
        <v>0.9997592568397522</v>
      </c>
      <c r="D8">
        <v>1.7417480945587158</v>
      </c>
    </row>
    <row r="9" spans="1:4" x14ac:dyDescent="0.3">
      <c r="A9">
        <v>1960</v>
      </c>
      <c r="B9">
        <v>200010</v>
      </c>
      <c r="C9">
        <v>0.99987548589706421</v>
      </c>
      <c r="D9">
        <v>1.7258412837982178</v>
      </c>
    </row>
    <row r="10" spans="1:4" x14ac:dyDescent="0.3">
      <c r="A10">
        <v>1960</v>
      </c>
      <c r="B10">
        <v>300000</v>
      </c>
      <c r="C10">
        <v>0.99995118379592896</v>
      </c>
      <c r="D10">
        <v>1.696380615234375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1961</v>
      </c>
      <c r="B1">
        <v>6510</v>
      </c>
      <c r="C1">
        <v>0.77263164520263672</v>
      </c>
      <c r="D1">
        <v>2.1485526561737061</v>
      </c>
    </row>
    <row r="2" spans="1:4" x14ac:dyDescent="0.3">
      <c r="A2">
        <v>1961</v>
      </c>
      <c r="B2">
        <v>10010</v>
      </c>
      <c r="C2">
        <v>0.87715113162994385</v>
      </c>
      <c r="D2">
        <v>1.887607216835022</v>
      </c>
    </row>
    <row r="3" spans="1:4" x14ac:dyDescent="0.3">
      <c r="A3">
        <v>1961</v>
      </c>
      <c r="B3">
        <v>15010</v>
      </c>
      <c r="C3">
        <v>0.94575661420822144</v>
      </c>
      <c r="D3">
        <v>1.8318816423416138</v>
      </c>
    </row>
    <row r="4" spans="1:4" x14ac:dyDescent="0.3">
      <c r="A4">
        <v>1961</v>
      </c>
      <c r="B4">
        <v>20010</v>
      </c>
      <c r="C4">
        <v>0.97092223167419434</v>
      </c>
      <c r="D4">
        <v>1.8216025829315186</v>
      </c>
    </row>
    <row r="5" spans="1:4" x14ac:dyDescent="0.3">
      <c r="A5">
        <v>1961</v>
      </c>
      <c r="B5">
        <v>30010</v>
      </c>
      <c r="C5">
        <v>0.98782444000244141</v>
      </c>
      <c r="D5">
        <v>1.7918763160705566</v>
      </c>
    </row>
    <row r="6" spans="1:4" x14ac:dyDescent="0.3">
      <c r="A6">
        <v>1961</v>
      </c>
      <c r="B6">
        <v>60010</v>
      </c>
      <c r="C6">
        <v>0.99737095832824707</v>
      </c>
      <c r="D6">
        <v>1.7386294603347778</v>
      </c>
    </row>
    <row r="7" spans="1:4" x14ac:dyDescent="0.3">
      <c r="A7">
        <v>1961</v>
      </c>
      <c r="B7">
        <v>100010</v>
      </c>
      <c r="C7">
        <v>0.99921488761901855</v>
      </c>
      <c r="D7">
        <v>1.7409186363220215</v>
      </c>
    </row>
    <row r="8" spans="1:4" x14ac:dyDescent="0.3">
      <c r="A8">
        <v>1961</v>
      </c>
      <c r="B8">
        <v>200010</v>
      </c>
      <c r="C8">
        <v>0.99984574317932129</v>
      </c>
      <c r="D8">
        <v>1.7563254833221436</v>
      </c>
    </row>
    <row r="9" spans="1:4" x14ac:dyDescent="0.3">
      <c r="A9">
        <v>1961</v>
      </c>
      <c r="B9">
        <v>300010</v>
      </c>
      <c r="C9">
        <v>0.99993908405303955</v>
      </c>
      <c r="D9">
        <v>1.7402156591415405</v>
      </c>
    </row>
    <row r="10" spans="1:4" x14ac:dyDescent="0.3">
      <c r="A10">
        <v>1961</v>
      </c>
      <c r="B10">
        <v>500000</v>
      </c>
      <c r="C10">
        <v>0.99998068809509277</v>
      </c>
      <c r="D10">
        <v>1.691548228263855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1962</v>
      </c>
      <c r="B1">
        <v>6510</v>
      </c>
      <c r="C1">
        <v>0.63971036672592163</v>
      </c>
      <c r="D1">
        <v>1.9224592447280884</v>
      </c>
    </row>
    <row r="2" spans="1:4" x14ac:dyDescent="0.3">
      <c r="A2">
        <v>1962</v>
      </c>
      <c r="B2">
        <v>10010</v>
      </c>
      <c r="C2">
        <v>0.84971839189529419</v>
      </c>
      <c r="D2">
        <v>1.8914221525192261</v>
      </c>
    </row>
    <row r="3" spans="1:4" x14ac:dyDescent="0.3">
      <c r="A3">
        <v>1962</v>
      </c>
      <c r="B3">
        <v>15010</v>
      </c>
      <c r="C3">
        <v>0.93222993612289429</v>
      </c>
      <c r="D3">
        <v>1.8128482103347778</v>
      </c>
    </row>
    <row r="4" spans="1:4" x14ac:dyDescent="0.3">
      <c r="A4">
        <v>1962</v>
      </c>
      <c r="B4">
        <v>20010</v>
      </c>
      <c r="C4">
        <v>0.96384274959564209</v>
      </c>
      <c r="D4">
        <v>1.7997194528579712</v>
      </c>
    </row>
    <row r="5" spans="1:4" x14ac:dyDescent="0.3">
      <c r="A5">
        <v>1962</v>
      </c>
      <c r="B5">
        <v>30010</v>
      </c>
      <c r="C5">
        <v>0.98520374298095703</v>
      </c>
      <c r="D5">
        <v>1.7799758911132813</v>
      </c>
    </row>
    <row r="6" spans="1:4" x14ac:dyDescent="0.3">
      <c r="A6">
        <v>1962</v>
      </c>
      <c r="B6">
        <v>60010</v>
      </c>
      <c r="C6">
        <v>0.99683660268783569</v>
      </c>
      <c r="D6">
        <v>1.7241066694259644</v>
      </c>
    </row>
    <row r="7" spans="1:4" x14ac:dyDescent="0.3">
      <c r="A7">
        <v>1962</v>
      </c>
      <c r="B7">
        <v>100010</v>
      </c>
      <c r="C7">
        <v>0.99904948472976685</v>
      </c>
      <c r="D7">
        <v>1.7076020240783691</v>
      </c>
    </row>
    <row r="8" spans="1:4" x14ac:dyDescent="0.3">
      <c r="A8">
        <v>1962</v>
      </c>
      <c r="B8">
        <v>200010</v>
      </c>
      <c r="C8">
        <v>0.99982345104217529</v>
      </c>
      <c r="D8">
        <v>1.72050940990448</v>
      </c>
    </row>
    <row r="9" spans="1:4" x14ac:dyDescent="0.3">
      <c r="A9">
        <v>1962</v>
      </c>
      <c r="B9">
        <v>300010</v>
      </c>
      <c r="C9">
        <v>0.99993103742599487</v>
      </c>
      <c r="D9">
        <v>1.6918313503265381</v>
      </c>
    </row>
    <row r="10" spans="1:4" x14ac:dyDescent="0.3">
      <c r="A10">
        <v>1962</v>
      </c>
      <c r="B10">
        <v>500000</v>
      </c>
      <c r="C10">
        <v>0.99997979402542114</v>
      </c>
      <c r="D10">
        <v>1.6802805662155151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2" sqref="B2:D8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1918</v>
      </c>
      <c r="B2">
        <v>3000</v>
      </c>
      <c r="C2">
        <v>0.96688413619995117</v>
      </c>
      <c r="D2">
        <v>5.3526005744934082</v>
      </c>
    </row>
    <row r="3" spans="1:4" x14ac:dyDescent="0.3">
      <c r="A3">
        <v>1918</v>
      </c>
      <c r="B3">
        <v>10000</v>
      </c>
      <c r="C3">
        <v>0.98739755153656006</v>
      </c>
      <c r="D3">
        <v>3.2076320648193359</v>
      </c>
    </row>
    <row r="4" spans="1:4" x14ac:dyDescent="0.3">
      <c r="A4">
        <v>1918</v>
      </c>
      <c r="B4">
        <v>20000</v>
      </c>
      <c r="C4">
        <v>0.9950871467590332</v>
      </c>
      <c r="D4">
        <v>3.035719633102417</v>
      </c>
    </row>
    <row r="5" spans="1:4" x14ac:dyDescent="0.3">
      <c r="A5">
        <v>1918</v>
      </c>
      <c r="B5">
        <v>50000</v>
      </c>
      <c r="C5">
        <v>0.99854391813278198</v>
      </c>
      <c r="D5">
        <v>2.6251575946807861</v>
      </c>
    </row>
    <row r="6" spans="1:4" x14ac:dyDescent="0.3">
      <c r="A6">
        <v>1918</v>
      </c>
      <c r="B6">
        <v>100000</v>
      </c>
      <c r="C6">
        <v>0.99947458505630493</v>
      </c>
      <c r="D6">
        <v>2.41493821144104</v>
      </c>
    </row>
    <row r="7" spans="1:4" x14ac:dyDescent="0.3">
      <c r="A7">
        <v>1918</v>
      </c>
      <c r="B7">
        <v>250000</v>
      </c>
      <c r="C7">
        <v>0.99988502264022827</v>
      </c>
      <c r="D7">
        <v>2.2655048370361328</v>
      </c>
    </row>
    <row r="8" spans="1:4" x14ac:dyDescent="0.3">
      <c r="A8">
        <v>1918</v>
      </c>
      <c r="B8">
        <v>500000</v>
      </c>
      <c r="C8">
        <v>0.99996864795684814</v>
      </c>
      <c r="D8">
        <v>2.1730635166168213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1963</v>
      </c>
      <c r="B1">
        <v>6510</v>
      </c>
      <c r="C1">
        <v>0.66681617498397827</v>
      </c>
      <c r="D1">
        <v>1.7911064624786377</v>
      </c>
    </row>
    <row r="2" spans="1:4" x14ac:dyDescent="0.3">
      <c r="A2">
        <v>1963</v>
      </c>
      <c r="B2">
        <v>10010</v>
      </c>
      <c r="C2">
        <v>0.81721079349517822</v>
      </c>
      <c r="D2">
        <v>1.9209579229354858</v>
      </c>
    </row>
    <row r="3" spans="1:4" x14ac:dyDescent="0.3">
      <c r="A3">
        <v>1963</v>
      </c>
      <c r="B3">
        <v>15010</v>
      </c>
      <c r="C3">
        <v>0.91396951675415039</v>
      </c>
      <c r="D3">
        <v>1.8091222047805786</v>
      </c>
    </row>
    <row r="4" spans="1:4" x14ac:dyDescent="0.3">
      <c r="A4">
        <v>1963</v>
      </c>
      <c r="B4">
        <v>20010</v>
      </c>
      <c r="C4">
        <v>0.95362943410873413</v>
      </c>
      <c r="D4">
        <v>1.7843677997589111</v>
      </c>
    </row>
    <row r="5" spans="1:4" x14ac:dyDescent="0.3">
      <c r="A5">
        <v>1963</v>
      </c>
      <c r="B5">
        <v>36010</v>
      </c>
      <c r="C5">
        <v>0.9875112771987915</v>
      </c>
      <c r="D5">
        <v>1.7513670921325684</v>
      </c>
    </row>
    <row r="6" spans="1:4" x14ac:dyDescent="0.3">
      <c r="A6">
        <v>1963</v>
      </c>
      <c r="B6">
        <v>60010</v>
      </c>
      <c r="C6">
        <v>0.99607038497924805</v>
      </c>
      <c r="D6">
        <v>1.7110874652862549</v>
      </c>
    </row>
    <row r="7" spans="1:4" x14ac:dyDescent="0.3">
      <c r="A7">
        <v>1963</v>
      </c>
      <c r="B7">
        <v>100010</v>
      </c>
      <c r="C7">
        <v>0.99884086847305298</v>
      </c>
      <c r="D7">
        <v>1.6982800960540771</v>
      </c>
    </row>
    <row r="8" spans="1:4" x14ac:dyDescent="0.3">
      <c r="A8">
        <v>1963</v>
      </c>
      <c r="B8">
        <v>200010</v>
      </c>
      <c r="C8">
        <v>0.99978774785995483</v>
      </c>
      <c r="D8">
        <v>1.7173707485198975</v>
      </c>
    </row>
    <row r="9" spans="1:4" x14ac:dyDescent="0.3">
      <c r="A9">
        <v>1963</v>
      </c>
      <c r="B9">
        <v>300010</v>
      </c>
      <c r="C9">
        <v>0.99991858005523682</v>
      </c>
      <c r="D9">
        <v>1.7009614706039429</v>
      </c>
    </row>
    <row r="10" spans="1:4" x14ac:dyDescent="0.3">
      <c r="A10">
        <v>1963</v>
      </c>
      <c r="B10">
        <v>500000</v>
      </c>
      <c r="C10">
        <v>0.99997627735137939</v>
      </c>
      <c r="D10">
        <v>1.66153883934021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.6" x14ac:dyDescent="0.3"/>
  <sheetData>
    <row r="1" spans="1:4" x14ac:dyDescent="0.3">
      <c r="A1">
        <v>1964</v>
      </c>
      <c r="B1">
        <v>6510</v>
      </c>
      <c r="C1">
        <v>0.62332499027252197</v>
      </c>
      <c r="D1">
        <v>2.2461292743682861</v>
      </c>
    </row>
    <row r="2" spans="1:4" x14ac:dyDescent="0.3">
      <c r="A2">
        <v>1964</v>
      </c>
      <c r="B2">
        <v>10010</v>
      </c>
      <c r="C2">
        <v>0.78703385591506958</v>
      </c>
      <c r="D2">
        <v>1.9629234075546265</v>
      </c>
    </row>
    <row r="3" spans="1:4" x14ac:dyDescent="0.3">
      <c r="A3">
        <v>1964</v>
      </c>
      <c r="B3">
        <v>15010</v>
      </c>
      <c r="C3">
        <v>0.89598250389099121</v>
      </c>
      <c r="D3">
        <v>1.8277463912963867</v>
      </c>
    </row>
    <row r="4" spans="1:4" x14ac:dyDescent="0.3">
      <c r="A4">
        <v>1964</v>
      </c>
      <c r="B4">
        <v>20010</v>
      </c>
      <c r="C4">
        <v>0.94341778755187988</v>
      </c>
      <c r="D4">
        <v>1.8012654781341553</v>
      </c>
    </row>
    <row r="5" spans="1:4" x14ac:dyDescent="0.3">
      <c r="A5">
        <v>1964</v>
      </c>
      <c r="B5">
        <v>35010</v>
      </c>
      <c r="C5">
        <v>0.98345810174942017</v>
      </c>
      <c r="D5">
        <v>1.7657474279403687</v>
      </c>
    </row>
    <row r="6" spans="1:4" x14ac:dyDescent="0.3">
      <c r="A6">
        <v>1964</v>
      </c>
      <c r="B6">
        <v>45010</v>
      </c>
      <c r="C6">
        <v>0.99054402112960815</v>
      </c>
      <c r="D6">
        <v>1.7466365098953247</v>
      </c>
    </row>
    <row r="7" spans="1:4" x14ac:dyDescent="0.3">
      <c r="A7">
        <v>1964</v>
      </c>
      <c r="B7">
        <v>70010</v>
      </c>
      <c r="C7">
        <v>0.99650681018829346</v>
      </c>
      <c r="D7">
        <v>1.704232931137085</v>
      </c>
    </row>
    <row r="8" spans="1:4" x14ac:dyDescent="0.3">
      <c r="A8">
        <v>1964</v>
      </c>
      <c r="B8">
        <v>100010</v>
      </c>
      <c r="C8">
        <v>0.99853026866912842</v>
      </c>
      <c r="D8">
        <v>1.7039518356323242</v>
      </c>
    </row>
    <row r="9" spans="1:4" x14ac:dyDescent="0.3">
      <c r="A9">
        <v>1964</v>
      </c>
      <c r="B9">
        <v>200010</v>
      </c>
      <c r="C9">
        <v>0.99974328279495239</v>
      </c>
      <c r="D9">
        <v>1.7852126359939575</v>
      </c>
    </row>
    <row r="10" spans="1:4" x14ac:dyDescent="0.3">
      <c r="A10">
        <v>1964</v>
      </c>
      <c r="B10">
        <v>300010</v>
      </c>
      <c r="C10">
        <v>0.99989873170852661</v>
      </c>
      <c r="D10">
        <v>1.6779906749725342</v>
      </c>
    </row>
    <row r="11" spans="1:4" x14ac:dyDescent="0.3">
      <c r="A11">
        <v>1964</v>
      </c>
      <c r="B11">
        <v>500000</v>
      </c>
      <c r="C11">
        <v>0.99997043609619141</v>
      </c>
      <c r="D11">
        <v>1.6370803117752075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F1" sqref="F1:I9"/>
    </sheetView>
  </sheetViews>
  <sheetFormatPr baseColWidth="10" defaultRowHeight="15.6" x14ac:dyDescent="0.3"/>
  <sheetData>
    <row r="1" spans="1:9" x14ac:dyDescent="0.3">
      <c r="A1">
        <v>1965</v>
      </c>
      <c r="B1">
        <v>15000</v>
      </c>
      <c r="C1">
        <v>0.87894713878631592</v>
      </c>
      <c r="D1">
        <v>1.8449000120162964</v>
      </c>
      <c r="F1">
        <v>1965</v>
      </c>
      <c r="G1">
        <v>15010</v>
      </c>
      <c r="H1">
        <v>0.87902611494064331</v>
      </c>
      <c r="I1">
        <v>1.8556045293807983</v>
      </c>
    </row>
    <row r="2" spans="1:9" x14ac:dyDescent="0.3">
      <c r="A2">
        <v>1965</v>
      </c>
      <c r="B2">
        <v>20000</v>
      </c>
      <c r="C2">
        <v>0.93292528390884399</v>
      </c>
      <c r="D2">
        <v>1.8058083057403564</v>
      </c>
      <c r="F2">
        <v>1965</v>
      </c>
      <c r="G2">
        <v>20010</v>
      </c>
      <c r="H2">
        <v>0.93297630548477173</v>
      </c>
      <c r="I2">
        <v>1.8211196660995483</v>
      </c>
    </row>
    <row r="3" spans="1:9" x14ac:dyDescent="0.3">
      <c r="A3">
        <v>1965</v>
      </c>
      <c r="B3">
        <v>35000</v>
      </c>
      <c r="C3">
        <v>0.98022347688674927</v>
      </c>
      <c r="D3">
        <v>1.7626161575317383</v>
      </c>
      <c r="F3">
        <v>1965</v>
      </c>
      <c r="G3">
        <v>35010</v>
      </c>
      <c r="H3">
        <v>0.98024678230285645</v>
      </c>
      <c r="I3">
        <v>1.76152503490448</v>
      </c>
    </row>
    <row r="4" spans="1:9" x14ac:dyDescent="0.3">
      <c r="A4">
        <v>1965</v>
      </c>
      <c r="B4">
        <v>50000</v>
      </c>
      <c r="C4">
        <v>0.99109667539596558</v>
      </c>
      <c r="D4">
        <v>1.7350980043411255</v>
      </c>
      <c r="F4">
        <v>1965</v>
      </c>
      <c r="G4">
        <v>45010</v>
      </c>
      <c r="H4">
        <v>0.99110996723175049</v>
      </c>
      <c r="I4">
        <v>1.9267752170562744</v>
      </c>
    </row>
    <row r="5" spans="1:9" x14ac:dyDescent="0.3">
      <c r="A5">
        <v>1965</v>
      </c>
      <c r="B5">
        <v>70000</v>
      </c>
      <c r="C5">
        <v>0.99582433700561523</v>
      </c>
      <c r="D5">
        <v>1.6985759735107422</v>
      </c>
      <c r="F5">
        <v>1965</v>
      </c>
      <c r="G5">
        <v>70010</v>
      </c>
      <c r="H5">
        <v>0.99583190679550171</v>
      </c>
      <c r="I5">
        <v>1.6976677179336548</v>
      </c>
    </row>
    <row r="6" spans="1:9" x14ac:dyDescent="0.3">
      <c r="A6">
        <v>1965</v>
      </c>
      <c r="B6">
        <v>100000</v>
      </c>
      <c r="C6">
        <v>0.99822866916656494</v>
      </c>
      <c r="D6">
        <v>1.6885303258895874</v>
      </c>
      <c r="F6">
        <v>1965</v>
      </c>
      <c r="G6">
        <v>100010</v>
      </c>
      <c r="H6">
        <v>0.99823242425918579</v>
      </c>
      <c r="I6">
        <v>1.6875544786453247</v>
      </c>
    </row>
    <row r="7" spans="1:9" x14ac:dyDescent="0.3">
      <c r="A7">
        <v>1965</v>
      </c>
      <c r="B7">
        <v>200000</v>
      </c>
      <c r="C7">
        <v>0.99968260526657104</v>
      </c>
      <c r="D7">
        <v>1.7047615051269531</v>
      </c>
      <c r="F7">
        <v>1965</v>
      </c>
      <c r="G7">
        <v>200010</v>
      </c>
      <c r="H7">
        <v>0.99968385696411133</v>
      </c>
      <c r="I7">
        <v>1.7042155265808105</v>
      </c>
    </row>
    <row r="8" spans="1:9" x14ac:dyDescent="0.3">
      <c r="A8">
        <v>1965</v>
      </c>
      <c r="B8">
        <v>300000</v>
      </c>
      <c r="C8">
        <v>0.99987858533859253</v>
      </c>
      <c r="D8">
        <v>1.6871316432952881</v>
      </c>
      <c r="F8">
        <v>1965</v>
      </c>
      <c r="G8">
        <v>300010</v>
      </c>
      <c r="H8">
        <v>0.99987941980361938</v>
      </c>
      <c r="I8">
        <v>1.6888376474380493</v>
      </c>
    </row>
    <row r="9" spans="1:9" x14ac:dyDescent="0.3">
      <c r="A9">
        <v>1965</v>
      </c>
      <c r="B9">
        <v>500000</v>
      </c>
      <c r="C9">
        <v>0.99996519088745117</v>
      </c>
      <c r="D9">
        <v>1.6790789365768433</v>
      </c>
      <c r="F9">
        <v>1965</v>
      </c>
      <c r="G9">
        <v>500000</v>
      </c>
      <c r="H9">
        <v>0.9999653697013855</v>
      </c>
      <c r="I9">
        <v>1.6818211078643799</v>
      </c>
    </row>
    <row r="10" spans="1:9" x14ac:dyDescent="0.3">
      <c r="F10" t="s">
        <v>339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F11" sqref="F11"/>
    </sheetView>
  </sheetViews>
  <sheetFormatPr baseColWidth="10" defaultRowHeight="15.6" x14ac:dyDescent="0.3"/>
  <sheetData>
    <row r="1" spans="1:9" x14ac:dyDescent="0.3">
      <c r="A1">
        <v>1966</v>
      </c>
      <c r="B1">
        <v>15000</v>
      </c>
      <c r="C1">
        <v>0.86345469951629639</v>
      </c>
      <c r="D1">
        <v>1.8455275297164917</v>
      </c>
      <c r="F1">
        <v>1966</v>
      </c>
      <c r="G1">
        <v>15010</v>
      </c>
      <c r="H1">
        <v>0.86354756355285645</v>
      </c>
      <c r="I1">
        <v>1.8440351486206055</v>
      </c>
    </row>
    <row r="2" spans="1:9" x14ac:dyDescent="0.3">
      <c r="A2">
        <v>1966</v>
      </c>
      <c r="B2">
        <v>20000</v>
      </c>
      <c r="C2">
        <v>0.92392003536224365</v>
      </c>
      <c r="D2">
        <v>1.8007253408432007</v>
      </c>
      <c r="F2">
        <v>1966</v>
      </c>
      <c r="G2">
        <v>20010</v>
      </c>
      <c r="H2">
        <v>0.92397606372833252</v>
      </c>
      <c r="I2">
        <v>1.7994747161865234</v>
      </c>
    </row>
    <row r="3" spans="1:9" x14ac:dyDescent="0.3">
      <c r="A3">
        <v>1966</v>
      </c>
      <c r="B3">
        <v>35000</v>
      </c>
      <c r="C3">
        <v>0.97785675525665283</v>
      </c>
      <c r="D3">
        <v>1.7669137716293335</v>
      </c>
      <c r="F3">
        <v>1966</v>
      </c>
      <c r="G3">
        <v>35010</v>
      </c>
      <c r="H3">
        <v>0.9778791069984436</v>
      </c>
      <c r="I3">
        <v>1.7660540342330933</v>
      </c>
    </row>
    <row r="4" spans="1:9" x14ac:dyDescent="0.3">
      <c r="A4">
        <v>1966</v>
      </c>
      <c r="B4">
        <v>50000</v>
      </c>
      <c r="C4">
        <v>0.99006944894790649</v>
      </c>
      <c r="D4">
        <v>1.746249794960022</v>
      </c>
      <c r="F4">
        <v>1966</v>
      </c>
      <c r="G4">
        <v>45010</v>
      </c>
      <c r="H4">
        <v>0.99008190631866455</v>
      </c>
      <c r="I4">
        <v>1.93949294090271</v>
      </c>
    </row>
    <row r="5" spans="1:9" x14ac:dyDescent="0.3">
      <c r="A5">
        <v>1966</v>
      </c>
      <c r="B5">
        <v>70000</v>
      </c>
      <c r="C5">
        <v>0.99534380435943604</v>
      </c>
      <c r="D5">
        <v>1.7172070741653442</v>
      </c>
      <c r="F5">
        <v>1966</v>
      </c>
      <c r="G5">
        <v>70010</v>
      </c>
      <c r="H5">
        <v>0.99535089731216431</v>
      </c>
      <c r="I5">
        <v>1.7167158126831055</v>
      </c>
    </row>
    <row r="6" spans="1:9" x14ac:dyDescent="0.3">
      <c r="A6">
        <v>1966</v>
      </c>
      <c r="B6">
        <v>100000</v>
      </c>
      <c r="C6">
        <v>0.9979931116104126</v>
      </c>
      <c r="D6">
        <v>1.7050385475158691</v>
      </c>
      <c r="F6">
        <v>1966</v>
      </c>
      <c r="G6">
        <v>100010</v>
      </c>
      <c r="H6">
        <v>0.99799662828445435</v>
      </c>
      <c r="I6">
        <v>1.704662561416626</v>
      </c>
    </row>
    <row r="7" spans="1:9" x14ac:dyDescent="0.3">
      <c r="A7">
        <v>1966</v>
      </c>
      <c r="B7">
        <v>200000</v>
      </c>
      <c r="C7">
        <v>0.99963217973709106</v>
      </c>
      <c r="D7">
        <v>1.724385142326355</v>
      </c>
      <c r="F7">
        <v>1966</v>
      </c>
      <c r="G7">
        <v>200010</v>
      </c>
      <c r="H7">
        <v>0.99963301420211792</v>
      </c>
      <c r="I7">
        <v>1.7244367599487305</v>
      </c>
    </row>
    <row r="8" spans="1:9" x14ac:dyDescent="0.3">
      <c r="A8">
        <v>1966</v>
      </c>
      <c r="B8">
        <v>300000</v>
      </c>
      <c r="C8">
        <v>0.99985939264297485</v>
      </c>
      <c r="D8">
        <v>1.7185401916503906</v>
      </c>
      <c r="F8">
        <v>1966</v>
      </c>
      <c r="G8">
        <v>300010</v>
      </c>
      <c r="H8">
        <v>0.99985969066619873</v>
      </c>
      <c r="I8">
        <v>1.7190613746643066</v>
      </c>
    </row>
    <row r="9" spans="1:9" x14ac:dyDescent="0.3">
      <c r="A9">
        <v>1966</v>
      </c>
      <c r="B9">
        <v>500000</v>
      </c>
      <c r="C9">
        <v>0.99995851516723633</v>
      </c>
      <c r="D9">
        <v>1.7229282855987549</v>
      </c>
      <c r="F9">
        <v>1966</v>
      </c>
      <c r="G9">
        <v>500000</v>
      </c>
      <c r="H9">
        <v>0.9999585747718811</v>
      </c>
      <c r="I9">
        <v>1.7230226993560791</v>
      </c>
    </row>
    <row r="10" spans="1:9" x14ac:dyDescent="0.3">
      <c r="F10" t="s">
        <v>339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1967</v>
      </c>
      <c r="B1">
        <v>15010</v>
      </c>
      <c r="C1">
        <v>0.85633218288421631</v>
      </c>
      <c r="D1">
        <v>2.020085334777832</v>
      </c>
    </row>
    <row r="2" spans="1:4" x14ac:dyDescent="0.3">
      <c r="A2">
        <v>1967</v>
      </c>
      <c r="B2">
        <v>20010</v>
      </c>
      <c r="C2">
        <v>0.91954320669174194</v>
      </c>
      <c r="D2">
        <v>1.9924339056015015</v>
      </c>
    </row>
    <row r="3" spans="1:4" x14ac:dyDescent="0.3">
      <c r="A3">
        <v>1967</v>
      </c>
      <c r="B3">
        <v>35010</v>
      </c>
      <c r="C3">
        <v>0.9765358567237854</v>
      </c>
      <c r="D3">
        <v>1.9817116260528564</v>
      </c>
    </row>
    <row r="4" spans="1:4" x14ac:dyDescent="0.3">
      <c r="A4">
        <v>1967</v>
      </c>
      <c r="B4">
        <v>45010</v>
      </c>
      <c r="C4">
        <v>0.98948419094085693</v>
      </c>
      <c r="D4">
        <v>2.192652702331543</v>
      </c>
    </row>
    <row r="5" spans="1:4" x14ac:dyDescent="0.3">
      <c r="A5">
        <v>1967</v>
      </c>
      <c r="B5">
        <v>70010</v>
      </c>
      <c r="C5">
        <v>0.99505478143692017</v>
      </c>
      <c r="D5">
        <v>1.957528829574585</v>
      </c>
    </row>
    <row r="6" spans="1:4" x14ac:dyDescent="0.3">
      <c r="A6">
        <v>1967</v>
      </c>
      <c r="B6">
        <v>100010</v>
      </c>
      <c r="C6">
        <v>0.99784994125366211</v>
      </c>
      <c r="D6">
        <v>1.959444522857666</v>
      </c>
    </row>
    <row r="7" spans="1:4" x14ac:dyDescent="0.3">
      <c r="A7">
        <v>1967</v>
      </c>
      <c r="B7">
        <v>200010</v>
      </c>
      <c r="C7">
        <v>0.99959665536880493</v>
      </c>
      <c r="D7">
        <v>1.9824075698852539</v>
      </c>
    </row>
    <row r="8" spans="1:4" x14ac:dyDescent="0.3">
      <c r="A8">
        <v>1967</v>
      </c>
      <c r="B8">
        <v>300010</v>
      </c>
      <c r="C8">
        <v>0.99984467029571533</v>
      </c>
      <c r="D8">
        <v>1.9986621141433716</v>
      </c>
    </row>
    <row r="9" spans="1:4" x14ac:dyDescent="0.3">
      <c r="A9">
        <v>1967</v>
      </c>
      <c r="B9">
        <v>500000</v>
      </c>
      <c r="C9">
        <v>0.99995267391204834</v>
      </c>
      <c r="D9">
        <v>2.0097360610961914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1968</v>
      </c>
      <c r="B1">
        <v>15010</v>
      </c>
      <c r="C1">
        <v>0.82075798511505127</v>
      </c>
      <c r="D1">
        <v>1.8620944023132324</v>
      </c>
    </row>
    <row r="2" spans="1:4" x14ac:dyDescent="0.3">
      <c r="A2">
        <v>1968</v>
      </c>
      <c r="B2">
        <v>20010</v>
      </c>
      <c r="C2">
        <v>0.89684927463531494</v>
      </c>
      <c r="D2">
        <v>1.7902723550796509</v>
      </c>
    </row>
    <row r="3" spans="1:4" x14ac:dyDescent="0.3">
      <c r="A3">
        <v>1968</v>
      </c>
      <c r="B3">
        <v>35010</v>
      </c>
      <c r="C3">
        <v>0.97036683559417725</v>
      </c>
      <c r="D3">
        <v>1.7547756433486938</v>
      </c>
    </row>
    <row r="4" spans="1:4" x14ac:dyDescent="0.3">
      <c r="A4">
        <v>1968</v>
      </c>
      <c r="B4">
        <v>45010</v>
      </c>
      <c r="C4">
        <v>0.98699480295181274</v>
      </c>
      <c r="D4">
        <v>1.9435869455337524</v>
      </c>
    </row>
    <row r="5" spans="1:4" x14ac:dyDescent="0.3">
      <c r="A5">
        <v>1968</v>
      </c>
      <c r="B5">
        <v>70010</v>
      </c>
      <c r="C5">
        <v>0.99400019645690918</v>
      </c>
      <c r="D5">
        <v>1.7378019094467163</v>
      </c>
    </row>
    <row r="6" spans="1:4" x14ac:dyDescent="0.3">
      <c r="A6">
        <v>1968</v>
      </c>
      <c r="B6">
        <v>100010</v>
      </c>
      <c r="C6">
        <v>0.9973987340927124</v>
      </c>
      <c r="D6">
        <v>1.7333309650421143</v>
      </c>
    </row>
    <row r="7" spans="1:4" x14ac:dyDescent="0.3">
      <c r="A7">
        <v>1968</v>
      </c>
      <c r="B7">
        <v>200010</v>
      </c>
      <c r="C7">
        <v>0.99950706958770752</v>
      </c>
      <c r="D7">
        <v>1.7603117227554321</v>
      </c>
    </row>
    <row r="8" spans="1:4" x14ac:dyDescent="0.3">
      <c r="A8">
        <v>1968</v>
      </c>
      <c r="B8">
        <v>300010</v>
      </c>
      <c r="C8">
        <v>0.99980765581130981</v>
      </c>
      <c r="D8">
        <v>1.7676337957382202</v>
      </c>
    </row>
    <row r="9" spans="1:4" x14ac:dyDescent="0.3">
      <c r="A9">
        <v>1968</v>
      </c>
      <c r="B9">
        <v>500000</v>
      </c>
      <c r="C9">
        <v>0.99993950128555298</v>
      </c>
      <c r="D9">
        <v>1.7512061595916748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1969</v>
      </c>
      <c r="B1">
        <v>15100</v>
      </c>
      <c r="C1">
        <v>0.78906458616256714</v>
      </c>
      <c r="D1">
        <v>1.8745460510253906</v>
      </c>
    </row>
    <row r="2" spans="1:4" x14ac:dyDescent="0.3">
      <c r="A2">
        <v>1969</v>
      </c>
      <c r="B2">
        <v>20100</v>
      </c>
      <c r="C2">
        <v>0.87564808130264282</v>
      </c>
      <c r="D2">
        <v>1.789043664932251</v>
      </c>
    </row>
    <row r="3" spans="1:4" x14ac:dyDescent="0.3">
      <c r="A3">
        <v>1969</v>
      </c>
      <c r="B3">
        <v>25100</v>
      </c>
      <c r="C3">
        <v>0.92248249053955078</v>
      </c>
      <c r="D3">
        <v>1.7610151767730713</v>
      </c>
    </row>
    <row r="4" spans="1:4" x14ac:dyDescent="0.3">
      <c r="A4">
        <v>1969</v>
      </c>
      <c r="B4">
        <v>30100</v>
      </c>
      <c r="C4">
        <v>0.94880753755569458</v>
      </c>
      <c r="D4">
        <v>1.7566030025482178</v>
      </c>
    </row>
    <row r="5" spans="1:4" x14ac:dyDescent="0.3">
      <c r="A5">
        <v>1969</v>
      </c>
      <c r="B5">
        <v>50100</v>
      </c>
      <c r="C5">
        <v>0.98429977893829346</v>
      </c>
      <c r="D5">
        <v>1.7578750848770142</v>
      </c>
    </row>
    <row r="6" spans="1:4" x14ac:dyDescent="0.3">
      <c r="A6">
        <v>1969</v>
      </c>
      <c r="B6">
        <v>70100</v>
      </c>
      <c r="C6">
        <v>0.99270999431610107</v>
      </c>
      <c r="D6">
        <v>1.7468037605285645</v>
      </c>
    </row>
    <row r="7" spans="1:4" x14ac:dyDescent="0.3">
      <c r="A7">
        <v>1969</v>
      </c>
      <c r="B7">
        <v>100100</v>
      </c>
      <c r="C7">
        <v>0.99678969383239746</v>
      </c>
      <c r="D7">
        <v>1.7315099239349365</v>
      </c>
    </row>
    <row r="8" spans="1:4" x14ac:dyDescent="0.3">
      <c r="A8">
        <v>1969</v>
      </c>
      <c r="B8">
        <v>200100</v>
      </c>
      <c r="C8">
        <v>0.99939990043640137</v>
      </c>
      <c r="D8">
        <v>1.7686973810195923</v>
      </c>
    </row>
    <row r="9" spans="1:4" x14ac:dyDescent="0.3">
      <c r="A9">
        <v>1969</v>
      </c>
      <c r="B9">
        <v>400000</v>
      </c>
      <c r="C9">
        <v>0.99988114833831787</v>
      </c>
      <c r="D9">
        <v>1.8112022876739502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5.6" x14ac:dyDescent="0.3"/>
  <sheetData>
    <row r="1" spans="1:4" x14ac:dyDescent="0.3">
      <c r="A1">
        <v>1970</v>
      </c>
      <c r="B1">
        <v>15100</v>
      </c>
      <c r="C1">
        <v>0.75448036193847656</v>
      </c>
      <c r="D1">
        <v>1.9256246089935303</v>
      </c>
    </row>
    <row r="2" spans="1:4" x14ac:dyDescent="0.3">
      <c r="A2">
        <v>1970</v>
      </c>
      <c r="B2">
        <v>20100</v>
      </c>
      <c r="C2">
        <v>0.84925395250320435</v>
      </c>
      <c r="D2">
        <v>1.8130573034286499</v>
      </c>
    </row>
    <row r="3" spans="1:4" x14ac:dyDescent="0.3">
      <c r="A3">
        <v>1970</v>
      </c>
      <c r="B3">
        <v>30100</v>
      </c>
      <c r="C3">
        <v>0.93605077266693115</v>
      </c>
      <c r="D3">
        <v>1.7628495693206787</v>
      </c>
    </row>
    <row r="4" spans="1:4" x14ac:dyDescent="0.3">
      <c r="A4">
        <v>1970</v>
      </c>
      <c r="B4">
        <v>40100</v>
      </c>
      <c r="C4">
        <v>0.96696490049362183</v>
      </c>
      <c r="D4">
        <v>1.760407567024231</v>
      </c>
    </row>
    <row r="5" spans="1:4" x14ac:dyDescent="0.3">
      <c r="A5">
        <v>1970</v>
      </c>
      <c r="B5">
        <v>50100</v>
      </c>
      <c r="C5">
        <v>0.98022079467773438</v>
      </c>
      <c r="D5">
        <v>1.7586461305618286</v>
      </c>
    </row>
    <row r="6" spans="1:4" x14ac:dyDescent="0.3">
      <c r="A6">
        <v>1970</v>
      </c>
      <c r="B6">
        <v>70100</v>
      </c>
      <c r="C6">
        <v>0.99077987670898438</v>
      </c>
      <c r="D6">
        <v>1.7443135976791382</v>
      </c>
    </row>
    <row r="7" spans="1:4" x14ac:dyDescent="0.3">
      <c r="A7">
        <v>1970</v>
      </c>
      <c r="B7">
        <v>100100</v>
      </c>
      <c r="C7">
        <v>0.99591511487960815</v>
      </c>
      <c r="D7">
        <v>1.7243783473968506</v>
      </c>
    </row>
    <row r="8" spans="1:4" x14ac:dyDescent="0.3">
      <c r="A8">
        <v>1970</v>
      </c>
      <c r="B8">
        <v>200100</v>
      </c>
      <c r="C8">
        <v>0.99922168254852295</v>
      </c>
      <c r="D8">
        <v>1.7209415435791016</v>
      </c>
    </row>
    <row r="9" spans="1:4" x14ac:dyDescent="0.3">
      <c r="A9">
        <v>1970</v>
      </c>
      <c r="B9">
        <v>400000</v>
      </c>
      <c r="C9">
        <v>0.99985635280609131</v>
      </c>
      <c r="D9">
        <v>1.7717684507369995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1971</v>
      </c>
      <c r="B1">
        <v>15100</v>
      </c>
      <c r="C1">
        <v>0.71538984775543213</v>
      </c>
      <c r="D1">
        <v>1.979880690574646</v>
      </c>
    </row>
    <row r="2" spans="1:4" x14ac:dyDescent="0.3">
      <c r="A2">
        <v>1971</v>
      </c>
      <c r="B2">
        <v>20100</v>
      </c>
      <c r="C2">
        <v>0.81855869293212891</v>
      </c>
      <c r="D2">
        <v>1.8411368131637573</v>
      </c>
    </row>
    <row r="3" spans="1:4" x14ac:dyDescent="0.3">
      <c r="A3">
        <v>1971</v>
      </c>
      <c r="B3">
        <v>25100</v>
      </c>
      <c r="C3">
        <v>0.88242322206497192</v>
      </c>
      <c r="D3">
        <v>1.7911412715911865</v>
      </c>
    </row>
    <row r="4" spans="1:4" x14ac:dyDescent="0.3">
      <c r="A4">
        <v>1971</v>
      </c>
      <c r="B4">
        <v>30100</v>
      </c>
      <c r="C4">
        <v>0.92090821266174316</v>
      </c>
      <c r="D4">
        <v>1.7778670787811279</v>
      </c>
    </row>
    <row r="5" spans="1:4" x14ac:dyDescent="0.3">
      <c r="A5">
        <v>1971</v>
      </c>
      <c r="B5">
        <v>40100</v>
      </c>
      <c r="C5">
        <v>0.95907312631607056</v>
      </c>
      <c r="D5">
        <v>1.7809073925018311</v>
      </c>
    </row>
    <row r="6" spans="1:4" x14ac:dyDescent="0.3">
      <c r="A6">
        <v>1971</v>
      </c>
      <c r="B6">
        <v>50100</v>
      </c>
      <c r="C6">
        <v>0.97540390491485596</v>
      </c>
      <c r="D6">
        <v>1.7826441526412964</v>
      </c>
    </row>
    <row r="7" spans="1:4" x14ac:dyDescent="0.3">
      <c r="A7">
        <v>1971</v>
      </c>
      <c r="B7">
        <v>70100</v>
      </c>
      <c r="C7">
        <v>0.98840361833572388</v>
      </c>
      <c r="D7">
        <v>1.7702970504760742</v>
      </c>
    </row>
    <row r="8" spans="1:4" x14ac:dyDescent="0.3">
      <c r="A8">
        <v>1971</v>
      </c>
      <c r="B8">
        <v>100100</v>
      </c>
      <c r="C8">
        <v>0.9947475790977478</v>
      </c>
      <c r="D8">
        <v>1.7446749210357666</v>
      </c>
    </row>
    <row r="9" spans="1:4" x14ac:dyDescent="0.3">
      <c r="A9">
        <v>1971</v>
      </c>
      <c r="B9">
        <v>200100</v>
      </c>
      <c r="C9">
        <v>0.99895685911178589</v>
      </c>
      <c r="D9">
        <v>1.7223824262619019</v>
      </c>
    </row>
    <row r="10" spans="1:4" x14ac:dyDescent="0.3">
      <c r="A10">
        <v>1971</v>
      </c>
      <c r="B10">
        <v>400000</v>
      </c>
      <c r="C10">
        <v>0.99980610609054565</v>
      </c>
      <c r="D10">
        <v>1.76407790184021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1972</v>
      </c>
      <c r="B1">
        <v>15100</v>
      </c>
      <c r="C1">
        <v>0.6752963662147522</v>
      </c>
      <c r="D1">
        <v>2.0288152694702148</v>
      </c>
    </row>
    <row r="2" spans="1:4" x14ac:dyDescent="0.3">
      <c r="A2">
        <v>1972</v>
      </c>
      <c r="B2">
        <v>20100</v>
      </c>
      <c r="C2">
        <v>0.78620636463165283</v>
      </c>
      <c r="D2">
        <v>1.8655486106872559</v>
      </c>
    </row>
    <row r="3" spans="1:4" x14ac:dyDescent="0.3">
      <c r="A3">
        <v>1972</v>
      </c>
      <c r="B3">
        <v>25100</v>
      </c>
      <c r="C3">
        <v>0.85847628116607666</v>
      </c>
      <c r="D3">
        <v>1.8014624118804932</v>
      </c>
    </row>
    <row r="4" spans="1:4" x14ac:dyDescent="0.3">
      <c r="A4">
        <v>1972</v>
      </c>
      <c r="B4">
        <v>30100</v>
      </c>
      <c r="C4">
        <v>0.90376543998718262</v>
      </c>
      <c r="D4">
        <v>1.7812237739562988</v>
      </c>
    </row>
    <row r="5" spans="1:4" x14ac:dyDescent="0.3">
      <c r="A5">
        <v>1972</v>
      </c>
      <c r="B5">
        <v>40100</v>
      </c>
      <c r="C5">
        <v>0.94987368583679199</v>
      </c>
      <c r="D5">
        <v>1.7792353630065918</v>
      </c>
    </row>
    <row r="6" spans="1:4" x14ac:dyDescent="0.3">
      <c r="A6">
        <v>1972</v>
      </c>
      <c r="B6">
        <v>50100</v>
      </c>
      <c r="C6">
        <v>0.96975523233413696</v>
      </c>
      <c r="D6">
        <v>1.7770204544067383</v>
      </c>
    </row>
    <row r="7" spans="1:4" x14ac:dyDescent="0.3">
      <c r="A7">
        <v>1972</v>
      </c>
      <c r="B7">
        <v>70100</v>
      </c>
      <c r="C7">
        <v>0.98539704084396362</v>
      </c>
      <c r="D7">
        <v>1.7400882244110107</v>
      </c>
    </row>
    <row r="8" spans="1:4" x14ac:dyDescent="0.3">
      <c r="A8">
        <v>1972</v>
      </c>
      <c r="B8">
        <v>100100</v>
      </c>
      <c r="C8">
        <v>0.99352705478668213</v>
      </c>
      <c r="D8">
        <v>1.7757687568664551</v>
      </c>
    </row>
    <row r="9" spans="1:4" x14ac:dyDescent="0.3">
      <c r="A9">
        <v>1972</v>
      </c>
      <c r="B9">
        <v>200100</v>
      </c>
      <c r="C9">
        <v>0.99865299463272095</v>
      </c>
      <c r="D9">
        <v>1.7401999235153198</v>
      </c>
    </row>
    <row r="10" spans="1:4" x14ac:dyDescent="0.3">
      <c r="A10">
        <v>1972</v>
      </c>
      <c r="B10">
        <v>400000</v>
      </c>
      <c r="C10">
        <v>0.99974560737609863</v>
      </c>
      <c r="D10">
        <v>1.795403003692627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2" sqref="A2:D11"/>
    </sheetView>
  </sheetViews>
  <sheetFormatPr baseColWidth="10" defaultRowHeight="15.6" x14ac:dyDescent="0.3"/>
  <sheetData>
    <row r="1" spans="1:6" x14ac:dyDescent="0.3">
      <c r="A1" t="s">
        <v>334</v>
      </c>
      <c r="B1" t="s">
        <v>335</v>
      </c>
      <c r="C1" t="s">
        <v>336</v>
      </c>
      <c r="D1" t="s">
        <v>337</v>
      </c>
    </row>
    <row r="2" spans="1:6" x14ac:dyDescent="0.3">
      <c r="A2">
        <v>1919</v>
      </c>
      <c r="B2">
        <v>6000</v>
      </c>
      <c r="C2">
        <v>0.93006247282028198</v>
      </c>
      <c r="D2">
        <v>3.0115017890930176</v>
      </c>
    </row>
    <row r="3" spans="1:6" x14ac:dyDescent="0.3">
      <c r="A3">
        <v>1919</v>
      </c>
      <c r="B3">
        <v>10000</v>
      </c>
      <c r="C3">
        <v>0.97144788503646851</v>
      </c>
      <c r="D3">
        <v>3.1942472457885742</v>
      </c>
    </row>
    <row r="4" spans="1:6" x14ac:dyDescent="0.3">
      <c r="A4">
        <v>1919</v>
      </c>
      <c r="B4">
        <v>20000</v>
      </c>
      <c r="C4">
        <v>0.98845642805099487</v>
      </c>
      <c r="D4">
        <v>2.852653980255127</v>
      </c>
    </row>
    <row r="5" spans="1:6" x14ac:dyDescent="0.3">
      <c r="A5">
        <v>1919</v>
      </c>
      <c r="B5">
        <v>30000</v>
      </c>
      <c r="C5">
        <v>0.99323111772537231</v>
      </c>
      <c r="D5">
        <v>2.6618967056274414</v>
      </c>
    </row>
    <row r="6" spans="1:6" x14ac:dyDescent="0.3">
      <c r="A6">
        <v>1919</v>
      </c>
      <c r="B6">
        <v>50000</v>
      </c>
      <c r="C6">
        <v>0.9967200756072998</v>
      </c>
      <c r="D6">
        <v>2.5129964351654053</v>
      </c>
    </row>
    <row r="7" spans="1:6" x14ac:dyDescent="0.3">
      <c r="A7">
        <v>1919</v>
      </c>
      <c r="B7">
        <v>100000</v>
      </c>
      <c r="C7">
        <v>0.99880385398864746</v>
      </c>
      <c r="D7">
        <v>2.3203716278076172</v>
      </c>
    </row>
    <row r="8" spans="1:6" x14ac:dyDescent="0.3">
      <c r="A8">
        <v>1919</v>
      </c>
      <c r="B8">
        <v>200000</v>
      </c>
      <c r="C8">
        <v>0.99960929155349731</v>
      </c>
      <c r="D8">
        <v>2.1125223636627197</v>
      </c>
    </row>
    <row r="9" spans="1:6" x14ac:dyDescent="0.3">
      <c r="A9">
        <v>1919</v>
      </c>
      <c r="B9">
        <v>300000</v>
      </c>
      <c r="C9">
        <v>0.99981588125228882</v>
      </c>
      <c r="D9">
        <v>2.0805227756500244</v>
      </c>
    </row>
    <row r="10" spans="1:6" x14ac:dyDescent="0.3">
      <c r="A10">
        <v>1919</v>
      </c>
      <c r="B10">
        <v>500000</v>
      </c>
      <c r="C10">
        <v>0.99993431568145752</v>
      </c>
      <c r="D10">
        <v>2.1271452903747559</v>
      </c>
    </row>
    <row r="11" spans="1:6" x14ac:dyDescent="0.3">
      <c r="A11">
        <v>1919</v>
      </c>
      <c r="B11">
        <v>1000000</v>
      </c>
      <c r="C11">
        <v>0.99998480081558228</v>
      </c>
      <c r="D11">
        <v>2.3502309322357178</v>
      </c>
      <c r="F11" s="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1973</v>
      </c>
      <c r="B1">
        <v>15100</v>
      </c>
      <c r="C1">
        <v>0.61406105756759644</v>
      </c>
      <c r="D1">
        <v>2.1338987350463867</v>
      </c>
    </row>
    <row r="2" spans="1:4" x14ac:dyDescent="0.3">
      <c r="A2">
        <v>1973</v>
      </c>
      <c r="B2">
        <v>20100</v>
      </c>
      <c r="C2">
        <v>0.72997301816940308</v>
      </c>
      <c r="D2">
        <v>1.9203727245330811</v>
      </c>
    </row>
    <row r="3" spans="1:4" x14ac:dyDescent="0.3">
      <c r="A3">
        <v>1973</v>
      </c>
      <c r="B3">
        <v>25100</v>
      </c>
      <c r="C3">
        <v>0.81511902809143066</v>
      </c>
      <c r="D3">
        <v>1.8348845243453979</v>
      </c>
    </row>
    <row r="4" spans="1:4" x14ac:dyDescent="0.3">
      <c r="A4">
        <v>1973</v>
      </c>
      <c r="B4">
        <v>30100</v>
      </c>
      <c r="C4">
        <v>0.87232798337936401</v>
      </c>
      <c r="D4">
        <v>1.8079214096069336</v>
      </c>
    </row>
    <row r="5" spans="1:4" x14ac:dyDescent="0.3">
      <c r="A5">
        <v>1973</v>
      </c>
      <c r="B5">
        <v>40100</v>
      </c>
      <c r="C5">
        <v>0.93306875228881836</v>
      </c>
      <c r="D5">
        <v>1.8106255531311035</v>
      </c>
    </row>
    <row r="6" spans="1:4" x14ac:dyDescent="0.3">
      <c r="A6">
        <v>1973</v>
      </c>
      <c r="B6">
        <v>50100</v>
      </c>
      <c r="C6">
        <v>0.95991301536560059</v>
      </c>
      <c r="D6">
        <v>1.8254998922348022</v>
      </c>
    </row>
    <row r="7" spans="1:4" x14ac:dyDescent="0.3">
      <c r="A7">
        <v>1973</v>
      </c>
      <c r="B7">
        <v>70100</v>
      </c>
      <c r="C7">
        <v>0.98093396425247192</v>
      </c>
      <c r="D7">
        <v>1.8272572755813599</v>
      </c>
    </row>
    <row r="8" spans="1:4" x14ac:dyDescent="0.3">
      <c r="A8">
        <v>1973</v>
      </c>
      <c r="B8">
        <v>100100</v>
      </c>
      <c r="C8">
        <v>0.99119144678115845</v>
      </c>
      <c r="D8">
        <v>1.8126641511917114</v>
      </c>
    </row>
    <row r="9" spans="1:4" x14ac:dyDescent="0.3">
      <c r="A9">
        <v>1973</v>
      </c>
      <c r="B9">
        <v>200100</v>
      </c>
      <c r="C9">
        <v>0.99810057878494263</v>
      </c>
      <c r="D9">
        <v>1.7882074117660522</v>
      </c>
    </row>
    <row r="10" spans="1:4" x14ac:dyDescent="0.3">
      <c r="A10">
        <v>1973</v>
      </c>
      <c r="B10">
        <v>400000</v>
      </c>
      <c r="C10">
        <v>0.99962431192398071</v>
      </c>
      <c r="D10">
        <v>1.8527380228042603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1974</v>
      </c>
      <c r="B1">
        <v>15100</v>
      </c>
      <c r="C1">
        <v>0.53737884759902954</v>
      </c>
      <c r="D1">
        <v>2.1806683540344238</v>
      </c>
    </row>
    <row r="2" spans="1:4" x14ac:dyDescent="0.3">
      <c r="A2">
        <v>1974</v>
      </c>
      <c r="B2">
        <v>20100</v>
      </c>
      <c r="C2">
        <v>0.66516786813735962</v>
      </c>
      <c r="D2">
        <v>1.9326140880584717</v>
      </c>
    </row>
    <row r="3" spans="1:4" x14ac:dyDescent="0.3">
      <c r="A3">
        <v>1974</v>
      </c>
      <c r="B3">
        <v>25100</v>
      </c>
      <c r="C3">
        <v>0.7544979453086853</v>
      </c>
      <c r="D3">
        <v>1.7850909233093262</v>
      </c>
    </row>
    <row r="4" spans="1:4" x14ac:dyDescent="0.3">
      <c r="A4">
        <v>1974</v>
      </c>
      <c r="B4">
        <v>30100</v>
      </c>
      <c r="C4">
        <v>0.8240969181060791</v>
      </c>
      <c r="D4">
        <v>1.7170367240905762</v>
      </c>
    </row>
    <row r="5" spans="1:4" x14ac:dyDescent="0.3">
      <c r="A5">
        <v>1974</v>
      </c>
      <c r="B5">
        <v>40100</v>
      </c>
      <c r="C5">
        <v>0.9057801365852356</v>
      </c>
      <c r="D5">
        <v>1.6616299152374268</v>
      </c>
    </row>
    <row r="6" spans="1:4" x14ac:dyDescent="0.3">
      <c r="A6">
        <v>1974</v>
      </c>
      <c r="B6">
        <v>50100</v>
      </c>
      <c r="C6">
        <v>0.94431012868881226</v>
      </c>
      <c r="D6">
        <v>1.7816315889358521</v>
      </c>
    </row>
    <row r="7" spans="1:4" x14ac:dyDescent="0.3">
      <c r="A7">
        <v>1974</v>
      </c>
      <c r="B7">
        <v>70100</v>
      </c>
      <c r="C7">
        <v>0.97432166337966919</v>
      </c>
      <c r="D7">
        <v>1.7917861938476563</v>
      </c>
    </row>
    <row r="8" spans="1:4" x14ac:dyDescent="0.3">
      <c r="A8">
        <v>1974</v>
      </c>
      <c r="B8">
        <v>100100</v>
      </c>
      <c r="C8">
        <v>0.98834854364395142</v>
      </c>
      <c r="D8">
        <v>1.7769286632537842</v>
      </c>
    </row>
    <row r="9" spans="1:4" x14ac:dyDescent="0.3">
      <c r="A9">
        <v>1974</v>
      </c>
      <c r="B9">
        <v>200100</v>
      </c>
      <c r="C9">
        <v>0.9975358247756958</v>
      </c>
      <c r="D9">
        <v>1.7296006679534912</v>
      </c>
    </row>
    <row r="10" spans="1:4" x14ac:dyDescent="0.3">
      <c r="A10">
        <v>1974</v>
      </c>
      <c r="B10">
        <v>400000</v>
      </c>
      <c r="C10">
        <v>0.99952900409698486</v>
      </c>
      <c r="D10">
        <v>1.7421287298202515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1975</v>
      </c>
      <c r="B1">
        <v>15100</v>
      </c>
      <c r="C1">
        <v>0.45349791646003723</v>
      </c>
      <c r="D1">
        <v>2.3690390586853027</v>
      </c>
    </row>
    <row r="2" spans="1:4" x14ac:dyDescent="0.3">
      <c r="A2">
        <v>1975</v>
      </c>
      <c r="B2">
        <v>20100</v>
      </c>
      <c r="C2">
        <v>0.59270703792572021</v>
      </c>
      <c r="D2">
        <v>2.0909507274627686</v>
      </c>
    </row>
    <row r="3" spans="1:4" x14ac:dyDescent="0.3">
      <c r="A3">
        <v>1975</v>
      </c>
      <c r="B3">
        <v>25100</v>
      </c>
      <c r="C3">
        <v>0.69297832250595093</v>
      </c>
      <c r="D3">
        <v>1.9294323921203613</v>
      </c>
    </row>
    <row r="4" spans="1:4" x14ac:dyDescent="0.3">
      <c r="A4">
        <v>1975</v>
      </c>
      <c r="B4">
        <v>30100</v>
      </c>
      <c r="C4">
        <v>0.76501137018203735</v>
      </c>
      <c r="D4">
        <v>1.8219976425170898</v>
      </c>
    </row>
    <row r="5" spans="1:4" x14ac:dyDescent="0.3">
      <c r="A5">
        <v>1975</v>
      </c>
      <c r="B5">
        <v>40100</v>
      </c>
      <c r="C5">
        <v>0.86714565753936768</v>
      </c>
      <c r="D5">
        <v>1.7564070224761963</v>
      </c>
    </row>
    <row r="6" spans="1:4" x14ac:dyDescent="0.3">
      <c r="A6">
        <v>1975</v>
      </c>
      <c r="B6">
        <v>50100</v>
      </c>
      <c r="C6">
        <v>0.92079746723175049</v>
      </c>
      <c r="D6">
        <v>1.7560567855834961</v>
      </c>
    </row>
    <row r="7" spans="1:4" x14ac:dyDescent="0.3">
      <c r="A7">
        <v>1975</v>
      </c>
      <c r="B7">
        <v>70100</v>
      </c>
      <c r="C7">
        <v>0.96460729837417603</v>
      </c>
      <c r="D7">
        <v>1.7818320989608765</v>
      </c>
    </row>
    <row r="8" spans="1:4" x14ac:dyDescent="0.3">
      <c r="A8">
        <v>1975</v>
      </c>
      <c r="B8">
        <v>100100</v>
      </c>
      <c r="C8">
        <v>0.98422050476074219</v>
      </c>
      <c r="D8">
        <v>1.7797406911849976</v>
      </c>
    </row>
    <row r="9" spans="1:4" x14ac:dyDescent="0.3">
      <c r="A9">
        <v>1975</v>
      </c>
      <c r="B9">
        <v>200100</v>
      </c>
      <c r="C9">
        <v>0.99664133787155151</v>
      </c>
      <c r="D9">
        <v>1.7292120456695557</v>
      </c>
    </row>
    <row r="10" spans="1:4" x14ac:dyDescent="0.3">
      <c r="A10">
        <v>1975</v>
      </c>
      <c r="B10">
        <v>400000</v>
      </c>
      <c r="C10">
        <v>0.99936425685882568</v>
      </c>
      <c r="D10">
        <v>1.7515280246734619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1976</v>
      </c>
      <c r="B1">
        <v>15100</v>
      </c>
      <c r="C1">
        <v>0.39815396070480347</v>
      </c>
      <c r="D1">
        <v>2.5617470741271973</v>
      </c>
    </row>
    <row r="2" spans="1:4" x14ac:dyDescent="0.3">
      <c r="A2">
        <v>1976</v>
      </c>
      <c r="B2">
        <v>20100</v>
      </c>
      <c r="C2">
        <v>0.52310377359390259</v>
      </c>
      <c r="D2">
        <v>2.1988022327423096</v>
      </c>
    </row>
    <row r="3" spans="1:4" x14ac:dyDescent="0.3">
      <c r="A3">
        <v>1976</v>
      </c>
      <c r="B3">
        <v>25100</v>
      </c>
      <c r="C3">
        <v>0.62953424453735352</v>
      </c>
      <c r="D3">
        <v>2.0096607208251953</v>
      </c>
    </row>
    <row r="4" spans="1:4" x14ac:dyDescent="0.3">
      <c r="A4">
        <v>1976</v>
      </c>
      <c r="B4">
        <v>30100</v>
      </c>
      <c r="C4">
        <v>0.70810461044311523</v>
      </c>
      <c r="D4">
        <v>1.8820759057998657</v>
      </c>
    </row>
    <row r="5" spans="1:4" x14ac:dyDescent="0.3">
      <c r="A5">
        <v>1976</v>
      </c>
      <c r="B5">
        <v>40100</v>
      </c>
      <c r="C5">
        <v>0.82342135906219482</v>
      </c>
      <c r="D5">
        <v>1.7693477869033813</v>
      </c>
    </row>
    <row r="6" spans="1:4" x14ac:dyDescent="0.3">
      <c r="A6">
        <v>1976</v>
      </c>
      <c r="B6">
        <v>50100</v>
      </c>
      <c r="C6">
        <v>0.89187002182006836</v>
      </c>
      <c r="D6">
        <v>1.7495065927505493</v>
      </c>
    </row>
    <row r="7" spans="1:4" x14ac:dyDescent="0.3">
      <c r="A7">
        <v>1976</v>
      </c>
      <c r="B7">
        <v>70100</v>
      </c>
      <c r="C7">
        <v>0.95192712545394897</v>
      </c>
      <c r="D7">
        <v>1.7744187116622925</v>
      </c>
    </row>
    <row r="8" spans="1:4" x14ac:dyDescent="0.3">
      <c r="A8">
        <v>1976</v>
      </c>
      <c r="B8">
        <v>100100</v>
      </c>
      <c r="C8">
        <v>0.97902220487594604</v>
      </c>
      <c r="D8">
        <v>1.7899268865585327</v>
      </c>
    </row>
    <row r="9" spans="1:4" x14ac:dyDescent="0.3">
      <c r="A9">
        <v>1976</v>
      </c>
      <c r="B9">
        <v>200100</v>
      </c>
      <c r="C9">
        <v>0.995472252368927</v>
      </c>
      <c r="D9">
        <v>1.7413949966430664</v>
      </c>
    </row>
    <row r="10" spans="1:4" x14ac:dyDescent="0.3">
      <c r="A10">
        <v>1976</v>
      </c>
      <c r="B10">
        <v>400000</v>
      </c>
      <c r="C10">
        <v>0.99911946058273315</v>
      </c>
      <c r="D10">
        <v>1.751401424407959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1977</v>
      </c>
      <c r="B1">
        <v>15100</v>
      </c>
      <c r="C1">
        <v>0.38797393441200256</v>
      </c>
      <c r="D1">
        <v>2.7672946453094482</v>
      </c>
    </row>
    <row r="2" spans="1:4" x14ac:dyDescent="0.3">
      <c r="A2">
        <v>1977</v>
      </c>
      <c r="B2">
        <v>20100</v>
      </c>
      <c r="C2">
        <v>0.48281940817832947</v>
      </c>
      <c r="D2">
        <v>2.2977690696716309</v>
      </c>
    </row>
    <row r="3" spans="1:4" x14ac:dyDescent="0.3">
      <c r="A3">
        <v>1977</v>
      </c>
      <c r="B3">
        <v>25100</v>
      </c>
      <c r="C3">
        <v>0.5873563289642334</v>
      </c>
      <c r="D3">
        <v>2.0796456336975098</v>
      </c>
    </row>
    <row r="4" spans="1:4" x14ac:dyDescent="0.3">
      <c r="A4">
        <v>1977</v>
      </c>
      <c r="B4">
        <v>30100</v>
      </c>
      <c r="C4">
        <v>0.66795700788497925</v>
      </c>
      <c r="D4">
        <v>1.933388352394104</v>
      </c>
    </row>
    <row r="5" spans="1:4" x14ac:dyDescent="0.3">
      <c r="A5">
        <v>1977</v>
      </c>
      <c r="B5">
        <v>40100</v>
      </c>
      <c r="C5">
        <v>0.78471308946609497</v>
      </c>
      <c r="D5">
        <v>1.7666351795196533</v>
      </c>
    </row>
    <row r="6" spans="1:4" x14ac:dyDescent="0.3">
      <c r="A6">
        <v>1977</v>
      </c>
      <c r="B6">
        <v>50100</v>
      </c>
      <c r="C6">
        <v>0.86435043811798096</v>
      </c>
      <c r="D6">
        <v>1.721107006072998</v>
      </c>
    </row>
    <row r="7" spans="1:4" x14ac:dyDescent="0.3">
      <c r="A7">
        <v>1977</v>
      </c>
      <c r="B7">
        <v>70100</v>
      </c>
      <c r="C7">
        <v>0.93946593999862671</v>
      </c>
      <c r="D7">
        <v>1.72322678565979</v>
      </c>
    </row>
    <row r="8" spans="1:4" x14ac:dyDescent="0.3">
      <c r="A8">
        <v>1977</v>
      </c>
      <c r="B8">
        <v>100100</v>
      </c>
      <c r="C8">
        <v>0.97466933727264404</v>
      </c>
      <c r="D8">
        <v>1.7467033863067627</v>
      </c>
    </row>
    <row r="9" spans="1:4" x14ac:dyDescent="0.3">
      <c r="A9">
        <v>1977</v>
      </c>
      <c r="B9">
        <v>200100</v>
      </c>
      <c r="C9">
        <v>0.99496757984161377</v>
      </c>
      <c r="D9">
        <v>1.7435364723205566</v>
      </c>
    </row>
    <row r="10" spans="1:4" x14ac:dyDescent="0.3">
      <c r="A10">
        <v>1977</v>
      </c>
      <c r="B10">
        <v>400000</v>
      </c>
      <c r="C10">
        <v>0.99903178215026855</v>
      </c>
      <c r="D10">
        <v>1.7728713750839233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0"/>
    </sheetView>
  </sheetViews>
  <sheetFormatPr baseColWidth="10" defaultRowHeight="15.6" x14ac:dyDescent="0.3"/>
  <sheetData>
    <row r="1" spans="1:4" x14ac:dyDescent="0.3">
      <c r="A1">
        <v>1978</v>
      </c>
      <c r="B1">
        <v>30100</v>
      </c>
      <c r="C1">
        <v>0.61222314834594727</v>
      </c>
      <c r="D1">
        <v>2.0152795314788818</v>
      </c>
    </row>
    <row r="2" spans="1:4" x14ac:dyDescent="0.3">
      <c r="A2">
        <v>1978</v>
      </c>
      <c r="B2">
        <v>35100</v>
      </c>
      <c r="C2">
        <v>0.68089860677719116</v>
      </c>
      <c r="D2">
        <v>1.9005613327026367</v>
      </c>
    </row>
    <row r="3" spans="1:4" x14ac:dyDescent="0.3">
      <c r="A3">
        <v>1978</v>
      </c>
      <c r="B3">
        <v>40100</v>
      </c>
      <c r="C3">
        <v>0.73517912626266479</v>
      </c>
      <c r="D3">
        <v>1.8123931884765625</v>
      </c>
    </row>
    <row r="4" spans="1:4" x14ac:dyDescent="0.3">
      <c r="A4">
        <v>1978</v>
      </c>
      <c r="B4">
        <v>50100</v>
      </c>
      <c r="C4">
        <v>0.82564330101013184</v>
      </c>
      <c r="D4">
        <v>1.7397677898406982</v>
      </c>
    </row>
    <row r="5" spans="1:4" x14ac:dyDescent="0.3">
      <c r="A5">
        <v>1978</v>
      </c>
      <c r="B5">
        <v>60100</v>
      </c>
      <c r="C5">
        <v>0.88355320692062378</v>
      </c>
      <c r="D5">
        <v>1.7188776731491089</v>
      </c>
    </row>
    <row r="6" spans="1:4" x14ac:dyDescent="0.3">
      <c r="A6">
        <v>1978</v>
      </c>
      <c r="B6">
        <v>70100</v>
      </c>
      <c r="C6">
        <v>0.91971820592880249</v>
      </c>
      <c r="D6">
        <v>1.72197425365448</v>
      </c>
    </row>
    <row r="7" spans="1:4" x14ac:dyDescent="0.3">
      <c r="A7">
        <v>1978</v>
      </c>
      <c r="B7">
        <v>80100</v>
      </c>
      <c r="C7">
        <v>0.94249957799911499</v>
      </c>
      <c r="D7">
        <v>1.7346564531326294</v>
      </c>
    </row>
    <row r="8" spans="1:4" x14ac:dyDescent="0.3">
      <c r="A8">
        <v>1978</v>
      </c>
      <c r="B8">
        <v>100100</v>
      </c>
      <c r="C8">
        <v>0.96682232618331909</v>
      </c>
      <c r="D8">
        <v>1.7559300661087036</v>
      </c>
    </row>
    <row r="9" spans="1:4" x14ac:dyDescent="0.3">
      <c r="A9">
        <v>1978</v>
      </c>
      <c r="B9">
        <v>200100</v>
      </c>
      <c r="C9">
        <v>0.99322372674942017</v>
      </c>
      <c r="D9">
        <v>1.7413209676742554</v>
      </c>
    </row>
    <row r="10" spans="1:4" x14ac:dyDescent="0.3">
      <c r="A10">
        <v>1978</v>
      </c>
      <c r="B10">
        <v>400000</v>
      </c>
      <c r="C10">
        <v>0.99867928028106689</v>
      </c>
      <c r="D10">
        <v>1.7496328353881836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baseColWidth="10" defaultRowHeight="15.6" x14ac:dyDescent="0.3"/>
  <sheetData>
    <row r="1" spans="1:4" x14ac:dyDescent="0.3">
      <c r="A1">
        <v>1979</v>
      </c>
      <c r="B1">
        <v>70100</v>
      </c>
      <c r="C1">
        <v>0.89668351411819458</v>
      </c>
      <c r="D1">
        <v>1.7329906225204468</v>
      </c>
    </row>
    <row r="2" spans="1:4" x14ac:dyDescent="0.3">
      <c r="A2">
        <v>1979</v>
      </c>
      <c r="B2">
        <v>80100</v>
      </c>
      <c r="C2">
        <v>0.92549562454223633</v>
      </c>
      <c r="D2">
        <v>1.7422382831573486</v>
      </c>
    </row>
    <row r="3" spans="1:4" x14ac:dyDescent="0.3">
      <c r="A3">
        <v>1979</v>
      </c>
      <c r="B3">
        <v>100100</v>
      </c>
      <c r="C3">
        <v>0.95714271068572998</v>
      </c>
      <c r="D3">
        <v>1.7685753107070923</v>
      </c>
    </row>
    <row r="4" spans="1:4" x14ac:dyDescent="0.3">
      <c r="A4">
        <v>1979</v>
      </c>
      <c r="B4">
        <v>200100</v>
      </c>
      <c r="C4">
        <v>0.99119263887405396</v>
      </c>
      <c r="D4">
        <v>1.768730640411377</v>
      </c>
    </row>
    <row r="5" spans="1:4" x14ac:dyDescent="0.3">
      <c r="A5">
        <v>1979</v>
      </c>
      <c r="B5">
        <v>400000</v>
      </c>
      <c r="C5">
        <v>0.9982178807258606</v>
      </c>
      <c r="D5">
        <v>1.7694833278656006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baseColWidth="10" defaultRowHeight="15.6" x14ac:dyDescent="0.3"/>
  <sheetData>
    <row r="1" spans="1:4" x14ac:dyDescent="0.3">
      <c r="A1">
        <v>1980</v>
      </c>
      <c r="B1">
        <v>70100</v>
      </c>
      <c r="C1">
        <v>0.86067980527877808</v>
      </c>
      <c r="D1">
        <v>1.7159483432769775</v>
      </c>
    </row>
    <row r="2" spans="1:4" x14ac:dyDescent="0.3">
      <c r="A2">
        <v>1980</v>
      </c>
      <c r="B2">
        <v>80100</v>
      </c>
      <c r="C2">
        <v>0.89856851100921631</v>
      </c>
      <c r="D2">
        <v>1.71388840675354</v>
      </c>
    </row>
    <row r="3" spans="1:4" x14ac:dyDescent="0.3">
      <c r="A3">
        <v>1980</v>
      </c>
      <c r="B3">
        <v>100100</v>
      </c>
      <c r="C3">
        <v>0.94203948974609375</v>
      </c>
      <c r="D3">
        <v>1.734166145324707</v>
      </c>
    </row>
    <row r="4" spans="1:4" x14ac:dyDescent="0.3">
      <c r="A4">
        <v>1980</v>
      </c>
      <c r="B4">
        <v>200100</v>
      </c>
      <c r="C4">
        <v>0.9887816309928894</v>
      </c>
      <c r="D4">
        <v>1.7613081932067871</v>
      </c>
    </row>
    <row r="5" spans="1:4" x14ac:dyDescent="0.3">
      <c r="A5">
        <v>1980</v>
      </c>
      <c r="B5">
        <v>400000</v>
      </c>
      <c r="C5">
        <v>0.99775123596191406</v>
      </c>
      <c r="D5">
        <v>1.7594931125640869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1981</v>
      </c>
      <c r="B1">
        <v>20010</v>
      </c>
      <c r="C1">
        <v>0.31077152490615845</v>
      </c>
      <c r="D1">
        <v>3.1001458168029785</v>
      </c>
    </row>
    <row r="2" spans="1:4" x14ac:dyDescent="0.3">
      <c r="A2">
        <v>1981</v>
      </c>
      <c r="B2">
        <v>25010</v>
      </c>
      <c r="C2">
        <v>0.36765879392623901</v>
      </c>
      <c r="D2">
        <v>2.6193680763244629</v>
      </c>
    </row>
    <row r="3" spans="1:4" x14ac:dyDescent="0.3">
      <c r="A3">
        <v>1981</v>
      </c>
      <c r="B3">
        <v>30010</v>
      </c>
      <c r="C3">
        <v>0.43252602219581604</v>
      </c>
      <c r="D3">
        <v>2.3298742771148682</v>
      </c>
    </row>
    <row r="4" spans="1:4" x14ac:dyDescent="0.3">
      <c r="A4">
        <v>1981</v>
      </c>
      <c r="B4">
        <v>35010</v>
      </c>
      <c r="C4">
        <v>0.50340074300765991</v>
      </c>
      <c r="D4">
        <v>2.1494121551513672</v>
      </c>
    </row>
    <row r="5" spans="1:4" x14ac:dyDescent="0.3">
      <c r="A5">
        <v>1981</v>
      </c>
      <c r="B5">
        <v>40010</v>
      </c>
      <c r="C5">
        <v>0.56703609228134155</v>
      </c>
      <c r="D5">
        <v>2.0193014144897461</v>
      </c>
    </row>
    <row r="6" spans="1:4" x14ac:dyDescent="0.3">
      <c r="A6">
        <v>1981</v>
      </c>
      <c r="B6">
        <v>50010</v>
      </c>
      <c r="C6">
        <v>0.67154628038406372</v>
      </c>
      <c r="D6">
        <v>1.8895508050918579</v>
      </c>
    </row>
    <row r="7" spans="1:4" x14ac:dyDescent="0.3">
      <c r="A7">
        <v>1981</v>
      </c>
      <c r="B7">
        <v>60010</v>
      </c>
      <c r="C7">
        <v>0.74891984462738037</v>
      </c>
      <c r="D7">
        <v>1.7772598266601563</v>
      </c>
    </row>
    <row r="8" spans="1:4" x14ac:dyDescent="0.3">
      <c r="A8">
        <v>1981</v>
      </c>
      <c r="B8">
        <v>70010</v>
      </c>
      <c r="C8">
        <v>0.81287688016891479</v>
      </c>
      <c r="D8">
        <v>1.7278165817260742</v>
      </c>
    </row>
    <row r="9" spans="1:4" x14ac:dyDescent="0.3">
      <c r="A9">
        <v>1981</v>
      </c>
      <c r="B9">
        <v>80010</v>
      </c>
      <c r="C9">
        <v>0.85994613170623779</v>
      </c>
      <c r="D9">
        <v>1.7060196399688721</v>
      </c>
    </row>
    <row r="10" spans="1:4" x14ac:dyDescent="0.3">
      <c r="A10">
        <v>1981</v>
      </c>
      <c r="B10">
        <v>100010</v>
      </c>
      <c r="C10">
        <v>0.91839706897735596</v>
      </c>
      <c r="D10">
        <v>1.7056515216827393</v>
      </c>
    </row>
    <row r="11" spans="1:4" x14ac:dyDescent="0.3">
      <c r="A11">
        <v>1981</v>
      </c>
      <c r="B11">
        <v>200010</v>
      </c>
      <c r="C11">
        <v>0.98500514030456543</v>
      </c>
      <c r="D11">
        <v>1.7476065158843994</v>
      </c>
    </row>
    <row r="12" spans="1:4" x14ac:dyDescent="0.3">
      <c r="A12">
        <v>1981</v>
      </c>
      <c r="B12">
        <v>400000</v>
      </c>
      <c r="C12">
        <v>0.99709933996200562</v>
      </c>
      <c r="D12">
        <v>1.7661765813827515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baseColWidth="10" defaultRowHeight="15.6" x14ac:dyDescent="0.3"/>
  <sheetData>
    <row r="1" spans="1:4" x14ac:dyDescent="0.3">
      <c r="A1">
        <v>1982</v>
      </c>
      <c r="B1">
        <v>25010</v>
      </c>
      <c r="C1">
        <v>0.28340336680412292</v>
      </c>
      <c r="D1">
        <v>2.7568440437316895</v>
      </c>
    </row>
    <row r="2" spans="1:4" x14ac:dyDescent="0.3">
      <c r="A2">
        <v>1982</v>
      </c>
      <c r="B2">
        <v>30010</v>
      </c>
      <c r="C2">
        <v>0.37407445907592773</v>
      </c>
      <c r="D2">
        <v>2.4970955848693848</v>
      </c>
    </row>
    <row r="3" spans="1:4" x14ac:dyDescent="0.3">
      <c r="A3">
        <v>1982</v>
      </c>
      <c r="B3">
        <v>35010</v>
      </c>
      <c r="C3">
        <v>0.43882781267166138</v>
      </c>
      <c r="D3">
        <v>2.2800092697143555</v>
      </c>
    </row>
    <row r="4" spans="1:4" x14ac:dyDescent="0.3">
      <c r="A4">
        <v>1982</v>
      </c>
      <c r="B4">
        <v>40010</v>
      </c>
      <c r="C4">
        <v>0.5074317455291748</v>
      </c>
      <c r="D4">
        <v>2.1425275802612305</v>
      </c>
    </row>
    <row r="5" spans="1:4" x14ac:dyDescent="0.3">
      <c r="A5">
        <v>1982</v>
      </c>
      <c r="B5">
        <v>50010</v>
      </c>
      <c r="C5">
        <v>0.61786866188049316</v>
      </c>
      <c r="D5">
        <v>1.9501416683197021</v>
      </c>
    </row>
    <row r="6" spans="1:4" x14ac:dyDescent="0.3">
      <c r="A6">
        <v>1982</v>
      </c>
      <c r="B6">
        <v>60010</v>
      </c>
      <c r="C6">
        <v>0.69731217622756958</v>
      </c>
      <c r="D6">
        <v>1.8128418922424316</v>
      </c>
    </row>
    <row r="7" spans="1:4" x14ac:dyDescent="0.3">
      <c r="A7">
        <v>1982</v>
      </c>
      <c r="B7">
        <v>70010</v>
      </c>
      <c r="C7">
        <v>0.76649868488311768</v>
      </c>
      <c r="D7">
        <v>1.7399183511734009</v>
      </c>
    </row>
    <row r="8" spans="1:4" x14ac:dyDescent="0.3">
      <c r="A8">
        <v>1982</v>
      </c>
      <c r="B8">
        <v>80010</v>
      </c>
      <c r="C8">
        <v>0.82081103324890137</v>
      </c>
      <c r="D8">
        <v>1.7005715370178223</v>
      </c>
    </row>
    <row r="9" spans="1:4" x14ac:dyDescent="0.3">
      <c r="A9">
        <v>1982</v>
      </c>
      <c r="B9">
        <v>90010</v>
      </c>
      <c r="C9">
        <v>0.86174839735031128</v>
      </c>
      <c r="D9">
        <v>1.6803854703903198</v>
      </c>
    </row>
    <row r="10" spans="1:4" x14ac:dyDescent="0.3">
      <c r="A10">
        <v>1982</v>
      </c>
      <c r="B10">
        <v>100010</v>
      </c>
      <c r="C10">
        <v>0.89229029417037964</v>
      </c>
      <c r="D10">
        <v>1.6724863052368164</v>
      </c>
    </row>
    <row r="11" spans="1:4" x14ac:dyDescent="0.3">
      <c r="A11">
        <v>1982</v>
      </c>
      <c r="B11">
        <v>150010</v>
      </c>
      <c r="C11">
        <v>0.9615938663482666</v>
      </c>
      <c r="D11">
        <v>1.6915518045425415</v>
      </c>
    </row>
    <row r="12" spans="1:4" x14ac:dyDescent="0.3">
      <c r="A12">
        <v>1982</v>
      </c>
      <c r="B12">
        <v>200010</v>
      </c>
      <c r="C12">
        <v>0.98118084669113159</v>
      </c>
      <c r="D12">
        <v>1.7008435726165771</v>
      </c>
    </row>
    <row r="13" spans="1:4" x14ac:dyDescent="0.3">
      <c r="A13">
        <v>1982</v>
      </c>
      <c r="B13">
        <v>400000</v>
      </c>
      <c r="C13">
        <v>0.99657720327377319</v>
      </c>
      <c r="D13">
        <v>1.7200558185577393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2" sqref="A2:D11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1920</v>
      </c>
      <c r="B2">
        <v>6000</v>
      </c>
      <c r="C2">
        <v>0.84967648983001709</v>
      </c>
      <c r="D2">
        <v>2.4233732223510742</v>
      </c>
    </row>
    <row r="3" spans="1:4" x14ac:dyDescent="0.3">
      <c r="A3">
        <v>1920</v>
      </c>
      <c r="B3">
        <v>10000</v>
      </c>
      <c r="C3">
        <v>0.95237743854522705</v>
      </c>
      <c r="D3">
        <v>2.8142440319061279</v>
      </c>
    </row>
    <row r="4" spans="1:4" x14ac:dyDescent="0.3">
      <c r="A4">
        <v>1920</v>
      </c>
      <c r="B4">
        <v>20000</v>
      </c>
      <c r="C4">
        <v>0.98387426137924194</v>
      </c>
      <c r="D4">
        <v>2.7622053623199463</v>
      </c>
    </row>
    <row r="5" spans="1:4" x14ac:dyDescent="0.3">
      <c r="A5">
        <v>1920</v>
      </c>
      <c r="B5">
        <v>30000</v>
      </c>
      <c r="C5">
        <v>0.99112021923065186</v>
      </c>
      <c r="D5">
        <v>2.6655926704406738</v>
      </c>
    </row>
    <row r="6" spans="1:4" x14ac:dyDescent="0.3">
      <c r="A6">
        <v>1920</v>
      </c>
      <c r="B6">
        <v>50000</v>
      </c>
      <c r="C6">
        <v>0.99587643146514893</v>
      </c>
      <c r="D6">
        <v>2.5635585784912109</v>
      </c>
    </row>
    <row r="7" spans="1:4" x14ac:dyDescent="0.3">
      <c r="A7">
        <v>1920</v>
      </c>
      <c r="B7">
        <v>100000</v>
      </c>
      <c r="C7">
        <v>0.99851483106613159</v>
      </c>
      <c r="D7">
        <v>2.3053243160247803</v>
      </c>
    </row>
    <row r="8" spans="1:4" x14ac:dyDescent="0.3">
      <c r="A8">
        <v>1920</v>
      </c>
      <c r="B8">
        <v>200000</v>
      </c>
      <c r="C8">
        <v>0.99953329563140869</v>
      </c>
      <c r="D8">
        <v>2.1695654392242432</v>
      </c>
    </row>
    <row r="9" spans="1:4" x14ac:dyDescent="0.3">
      <c r="A9">
        <v>1920</v>
      </c>
      <c r="B9">
        <v>300000</v>
      </c>
      <c r="C9">
        <v>0.99977952241897583</v>
      </c>
      <c r="D9">
        <v>2.1750731468200684</v>
      </c>
    </row>
    <row r="10" spans="1:4" x14ac:dyDescent="0.3">
      <c r="A10">
        <v>1920</v>
      </c>
      <c r="B10">
        <v>500000</v>
      </c>
      <c r="C10">
        <v>0.99992239475250244</v>
      </c>
      <c r="D10">
        <v>2.2955210208892822</v>
      </c>
    </row>
    <row r="11" spans="1:4" x14ac:dyDescent="0.3">
      <c r="A11">
        <v>1920</v>
      </c>
      <c r="B11">
        <v>1000000</v>
      </c>
      <c r="C11">
        <v>0.99998182058334351</v>
      </c>
      <c r="D11">
        <v>2.6845662593841553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5.6" x14ac:dyDescent="0.3"/>
  <sheetData>
    <row r="1" spans="1:4" x14ac:dyDescent="0.3">
      <c r="A1">
        <v>1983</v>
      </c>
      <c r="B1">
        <v>70010</v>
      </c>
      <c r="C1">
        <v>0.71272647380828857</v>
      </c>
      <c r="D1">
        <v>1.7830591201782227</v>
      </c>
    </row>
    <row r="2" spans="1:4" x14ac:dyDescent="0.3">
      <c r="A2">
        <v>1983</v>
      </c>
      <c r="B2">
        <v>80010</v>
      </c>
      <c r="C2">
        <v>0.76910829544067383</v>
      </c>
      <c r="D2">
        <v>1.7148799896240234</v>
      </c>
    </row>
    <row r="3" spans="1:4" x14ac:dyDescent="0.3">
      <c r="A3">
        <v>1983</v>
      </c>
      <c r="B3">
        <v>90010</v>
      </c>
      <c r="C3">
        <v>0.81632673740386963</v>
      </c>
      <c r="D3">
        <v>1.6738986968994141</v>
      </c>
    </row>
    <row r="4" spans="1:4" x14ac:dyDescent="0.3">
      <c r="A4">
        <v>1983</v>
      </c>
      <c r="B4">
        <v>100010</v>
      </c>
      <c r="C4">
        <v>0.85407453775405884</v>
      </c>
      <c r="D4">
        <v>1.6509884595870972</v>
      </c>
    </row>
    <row r="5" spans="1:4" x14ac:dyDescent="0.3">
      <c r="A5">
        <v>1983</v>
      </c>
      <c r="B5">
        <v>125010</v>
      </c>
      <c r="C5">
        <v>0.91570276021957397</v>
      </c>
      <c r="D5">
        <v>1.6361799240112305</v>
      </c>
    </row>
    <row r="6" spans="1:4" x14ac:dyDescent="0.3">
      <c r="A6">
        <v>1983</v>
      </c>
      <c r="B6">
        <v>150010</v>
      </c>
      <c r="C6">
        <v>0.94805175065994263</v>
      </c>
      <c r="D6">
        <v>1.6472904682159424</v>
      </c>
    </row>
    <row r="7" spans="1:4" x14ac:dyDescent="0.3">
      <c r="A7">
        <v>1983</v>
      </c>
      <c r="B7">
        <v>200010</v>
      </c>
      <c r="C7">
        <v>0.97544652223587036</v>
      </c>
      <c r="D7">
        <v>1.6625962257385254</v>
      </c>
    </row>
    <row r="8" spans="1:4" x14ac:dyDescent="0.3">
      <c r="A8">
        <v>1983</v>
      </c>
      <c r="B8">
        <v>400000</v>
      </c>
      <c r="C8">
        <v>0.99573367834091187</v>
      </c>
      <c r="D8">
        <v>1.6685086488723755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5.6" x14ac:dyDescent="0.3"/>
  <sheetData>
    <row r="1" spans="1:4" x14ac:dyDescent="0.3">
      <c r="A1">
        <v>1984</v>
      </c>
      <c r="B1">
        <v>80010</v>
      </c>
      <c r="C1">
        <v>0.73613780736923218</v>
      </c>
      <c r="D1">
        <v>1.7816953659057617</v>
      </c>
    </row>
    <row r="2" spans="1:4" x14ac:dyDescent="0.3">
      <c r="A2">
        <v>1984</v>
      </c>
      <c r="B2">
        <v>90010</v>
      </c>
      <c r="C2">
        <v>0.78487354516983032</v>
      </c>
      <c r="D2">
        <v>1.6395679712295532</v>
      </c>
    </row>
    <row r="3" spans="1:4" x14ac:dyDescent="0.3">
      <c r="A3">
        <v>1984</v>
      </c>
      <c r="B3">
        <v>100010</v>
      </c>
      <c r="C3">
        <v>0.82523906230926514</v>
      </c>
      <c r="D3">
        <v>1.5974235534667969</v>
      </c>
    </row>
    <row r="4" spans="1:4" x14ac:dyDescent="0.3">
      <c r="A4">
        <v>1984</v>
      </c>
      <c r="B4">
        <v>125010</v>
      </c>
      <c r="C4">
        <v>0.90066397190093994</v>
      </c>
      <c r="D4">
        <v>1.6358330249786377</v>
      </c>
    </row>
    <row r="5" spans="1:4" x14ac:dyDescent="0.3">
      <c r="A5">
        <v>1984</v>
      </c>
      <c r="B5">
        <v>150010</v>
      </c>
      <c r="C5">
        <v>0.93826180696487427</v>
      </c>
      <c r="D5">
        <v>1.6401253938674927</v>
      </c>
    </row>
    <row r="6" spans="1:4" x14ac:dyDescent="0.3">
      <c r="A6">
        <v>1984</v>
      </c>
      <c r="B6">
        <v>200010</v>
      </c>
      <c r="C6">
        <v>0.97112053632736206</v>
      </c>
      <c r="D6">
        <v>1.6596064567565918</v>
      </c>
    </row>
    <row r="7" spans="1:4" x14ac:dyDescent="0.3">
      <c r="A7">
        <v>1984</v>
      </c>
      <c r="B7">
        <v>250010</v>
      </c>
      <c r="C7">
        <v>0.98360186815261841</v>
      </c>
      <c r="D7">
        <v>1.6636291742324829</v>
      </c>
    </row>
    <row r="8" spans="1:4" x14ac:dyDescent="0.3">
      <c r="A8">
        <v>1984</v>
      </c>
      <c r="B8">
        <v>500010</v>
      </c>
      <c r="C8">
        <v>0.99717944860458374</v>
      </c>
      <c r="D8">
        <v>1.6826274394989014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1985</v>
      </c>
      <c r="B1">
        <v>40010</v>
      </c>
      <c r="C1">
        <v>0.375509805856581</v>
      </c>
      <c r="D1">
        <v>2.3939993198220599</v>
      </c>
    </row>
    <row r="2" spans="1:4" x14ac:dyDescent="0.3">
      <c r="A2">
        <v>1985</v>
      </c>
      <c r="B2">
        <v>50010</v>
      </c>
      <c r="C2">
        <v>0.49006224239582202</v>
      </c>
      <c r="D2">
        <v>2.1431180021006</v>
      </c>
    </row>
    <row r="3" spans="1:4" x14ac:dyDescent="0.3">
      <c r="A3">
        <v>1985</v>
      </c>
      <c r="B3">
        <v>60010</v>
      </c>
      <c r="C3">
        <v>0.58791867469566095</v>
      </c>
      <c r="D3">
        <v>1.9932177758715399</v>
      </c>
    </row>
    <row r="4" spans="1:4" x14ac:dyDescent="0.3">
      <c r="A4">
        <v>1985</v>
      </c>
      <c r="B4">
        <v>70010</v>
      </c>
      <c r="C4">
        <v>0.66060266121518496</v>
      </c>
      <c r="D4">
        <v>1.8764562345008899</v>
      </c>
    </row>
    <row r="5" spans="1:4" x14ac:dyDescent="0.3">
      <c r="A5">
        <v>1985</v>
      </c>
      <c r="B5">
        <v>80010</v>
      </c>
      <c r="C5">
        <v>0.71692599864401296</v>
      </c>
      <c r="D5">
        <v>1.78175266464963</v>
      </c>
    </row>
    <row r="6" spans="1:4" x14ac:dyDescent="0.3">
      <c r="A6">
        <v>1985</v>
      </c>
      <c r="B6">
        <v>90010</v>
      </c>
      <c r="C6">
        <v>0.76850694205167103</v>
      </c>
      <c r="D6">
        <v>1.7266061804860999</v>
      </c>
    </row>
    <row r="7" spans="1:4" x14ac:dyDescent="0.3">
      <c r="A7">
        <v>1985</v>
      </c>
      <c r="B7">
        <v>100010</v>
      </c>
      <c r="C7">
        <v>0.81115891456023204</v>
      </c>
      <c r="D7">
        <v>1.6907212172055599</v>
      </c>
    </row>
    <row r="8" spans="1:4" x14ac:dyDescent="0.3">
      <c r="A8">
        <v>1985</v>
      </c>
      <c r="B8">
        <v>125010</v>
      </c>
      <c r="C8">
        <v>0.88527668440527296</v>
      </c>
      <c r="D8">
        <v>1.65099690567916</v>
      </c>
    </row>
    <row r="9" spans="1:4" x14ac:dyDescent="0.3">
      <c r="A9">
        <v>1985</v>
      </c>
      <c r="B9">
        <v>150010</v>
      </c>
      <c r="C9">
        <v>0.92754247825213898</v>
      </c>
      <c r="D9">
        <v>1.6482741337035101</v>
      </c>
    </row>
    <row r="10" spans="1:4" x14ac:dyDescent="0.3">
      <c r="A10">
        <v>1985</v>
      </c>
      <c r="B10">
        <v>200010</v>
      </c>
      <c r="C10">
        <v>0.96594848640775199</v>
      </c>
      <c r="D10">
        <v>1.66834503379509</v>
      </c>
    </row>
    <row r="11" spans="1:4" x14ac:dyDescent="0.3">
      <c r="A11">
        <v>1985</v>
      </c>
      <c r="B11">
        <v>250010</v>
      </c>
      <c r="C11">
        <v>0.98067898132391995</v>
      </c>
      <c r="D11">
        <v>1.67643250685232</v>
      </c>
    </row>
    <row r="12" spans="1:4" x14ac:dyDescent="0.3">
      <c r="A12">
        <v>1985</v>
      </c>
      <c r="B12">
        <v>500010</v>
      </c>
      <c r="C12">
        <v>0.996578977298057</v>
      </c>
      <c r="D12">
        <v>1.6853028861796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33" workbookViewId="0">
      <selection activeCell="E23" sqref="E23:F23"/>
    </sheetView>
  </sheetViews>
  <sheetFormatPr baseColWidth="10" defaultRowHeight="15.6" x14ac:dyDescent="0.3"/>
  <cols>
    <col min="6" max="6" width="14.296875" bestFit="1" customWidth="1"/>
  </cols>
  <sheetData>
    <row r="1" spans="1:6" x14ac:dyDescent="0.3">
      <c r="A1" s="4" t="s">
        <v>309</v>
      </c>
      <c r="B1" s="4"/>
      <c r="C1" s="4"/>
      <c r="D1" s="4"/>
      <c r="E1" s="4"/>
      <c r="F1" s="4"/>
    </row>
    <row r="2" spans="1:6" x14ac:dyDescent="0.3">
      <c r="A2" s="4"/>
      <c r="B2" s="4"/>
      <c r="C2" s="4"/>
      <c r="D2" s="4"/>
      <c r="E2" s="4"/>
      <c r="F2" s="4"/>
    </row>
    <row r="3" spans="1:6" x14ac:dyDescent="0.3">
      <c r="A3" s="4" t="s">
        <v>1</v>
      </c>
      <c r="B3" s="4"/>
      <c r="C3" s="4"/>
      <c r="D3" s="4"/>
      <c r="E3" s="4"/>
      <c r="F3" s="4"/>
    </row>
    <row r="4" spans="1:6" x14ac:dyDescent="0.3">
      <c r="A4" s="4"/>
      <c r="B4" s="9" t="s">
        <v>2</v>
      </c>
      <c r="C4" s="9"/>
      <c r="D4" s="4"/>
      <c r="E4" s="9" t="s">
        <v>3</v>
      </c>
      <c r="F4" s="9"/>
    </row>
    <row r="5" spans="1:6" x14ac:dyDescent="0.3">
      <c r="A5" s="4"/>
      <c r="B5" s="5" t="s">
        <v>4</v>
      </c>
      <c r="C5" s="5" t="s">
        <v>5</v>
      </c>
      <c r="D5" s="4"/>
      <c r="E5" s="4" t="s">
        <v>4</v>
      </c>
      <c r="F5" s="4" t="s">
        <v>5</v>
      </c>
    </row>
    <row r="6" spans="1:6" x14ac:dyDescent="0.3">
      <c r="A6" s="4">
        <v>0</v>
      </c>
      <c r="B6" s="6"/>
      <c r="C6" s="6"/>
      <c r="D6" s="6"/>
      <c r="E6" s="6">
        <v>1390959</v>
      </c>
      <c r="F6" s="6">
        <v>49995636540</v>
      </c>
    </row>
    <row r="7" spans="1:6" x14ac:dyDescent="0.3">
      <c r="A7" s="4">
        <v>40010</v>
      </c>
      <c r="B7" s="6"/>
      <c r="C7" s="6"/>
      <c r="D7" s="6"/>
      <c r="E7" s="6">
        <v>2122695</v>
      </c>
      <c r="F7" s="6">
        <v>95905663842</v>
      </c>
    </row>
    <row r="8" spans="1:6" x14ac:dyDescent="0.3">
      <c r="A8" s="4">
        <v>50010</v>
      </c>
      <c r="B8" s="6"/>
      <c r="C8" s="6"/>
      <c r="D8" s="6"/>
      <c r="E8" s="6">
        <v>1968436</v>
      </c>
      <c r="F8" s="6">
        <v>107996816160</v>
      </c>
    </row>
    <row r="9" spans="1:6" x14ac:dyDescent="0.3">
      <c r="A9" s="4">
        <v>60010</v>
      </c>
      <c r="B9" s="6"/>
      <c r="C9" s="6"/>
      <c r="D9" s="6"/>
      <c r="E9" s="6">
        <v>1527385</v>
      </c>
      <c r="F9" s="6">
        <v>98880766749</v>
      </c>
    </row>
    <row r="10" spans="1:6" x14ac:dyDescent="0.3">
      <c r="A10" s="4">
        <v>70010</v>
      </c>
      <c r="B10" s="6"/>
      <c r="C10" s="6"/>
      <c r="D10" s="6"/>
      <c r="E10" s="6">
        <v>1274730</v>
      </c>
      <c r="F10" s="6">
        <v>95875321979</v>
      </c>
    </row>
    <row r="11" spans="1:6" x14ac:dyDescent="0.3">
      <c r="A11" s="4">
        <v>80010</v>
      </c>
      <c r="B11" s="6"/>
      <c r="C11" s="6"/>
      <c r="D11" s="6"/>
      <c r="E11" s="6">
        <v>1219627</v>
      </c>
      <c r="F11" s="6">
        <v>103544090161</v>
      </c>
    </row>
    <row r="12" spans="1:6" x14ac:dyDescent="0.3">
      <c r="A12" s="4">
        <v>90010</v>
      </c>
      <c r="B12" s="6"/>
      <c r="C12" s="6"/>
      <c r="D12" s="6"/>
      <c r="E12" s="6">
        <v>1042750</v>
      </c>
      <c r="F12" s="6">
        <v>98926598257</v>
      </c>
    </row>
    <row r="13" spans="1:6" x14ac:dyDescent="0.3">
      <c r="A13" s="4">
        <v>100010</v>
      </c>
      <c r="B13" s="6"/>
      <c r="C13" s="6"/>
      <c r="D13" s="6"/>
      <c r="E13" s="6">
        <v>1840565</v>
      </c>
      <c r="F13" s="6">
        <v>204990305352</v>
      </c>
    </row>
    <row r="14" spans="1:6" x14ac:dyDescent="0.3">
      <c r="A14" s="4">
        <v>125010</v>
      </c>
      <c r="B14" s="6"/>
      <c r="C14" s="6"/>
      <c r="D14" s="6"/>
      <c r="E14" s="6">
        <v>1054963</v>
      </c>
      <c r="F14" s="6">
        <v>143828444959</v>
      </c>
    </row>
    <row r="15" spans="1:6" x14ac:dyDescent="0.3">
      <c r="A15" s="4">
        <v>150010</v>
      </c>
      <c r="B15" s="6"/>
      <c r="C15" s="6"/>
      <c r="D15" s="6"/>
      <c r="E15" s="6">
        <v>959383</v>
      </c>
      <c r="F15" s="6">
        <v>163699806934</v>
      </c>
    </row>
    <row r="16" spans="1:6" x14ac:dyDescent="0.3">
      <c r="A16" s="4">
        <v>200010</v>
      </c>
      <c r="B16" s="6"/>
      <c r="C16" s="6"/>
      <c r="D16" s="6"/>
      <c r="E16" s="6">
        <v>368047</v>
      </c>
      <c r="F16" s="6">
        <v>81567002868</v>
      </c>
    </row>
    <row r="17" spans="1:7" x14ac:dyDescent="0.3">
      <c r="A17" s="4">
        <v>250010</v>
      </c>
      <c r="B17" s="6"/>
      <c r="C17" s="6"/>
      <c r="D17" s="6"/>
      <c r="E17" s="6">
        <v>397297</v>
      </c>
      <c r="F17" s="6">
        <v>130312095174</v>
      </c>
    </row>
    <row r="18" spans="1:7" x14ac:dyDescent="0.3">
      <c r="A18" s="4">
        <v>500010</v>
      </c>
      <c r="B18" s="6"/>
      <c r="C18" s="6"/>
      <c r="D18" s="6"/>
      <c r="E18" s="6">
        <v>85483</v>
      </c>
      <c r="F18" s="6">
        <v>72031955617</v>
      </c>
    </row>
    <row r="19" spans="1:7" x14ac:dyDescent="0.3">
      <c r="A19" s="4" t="s">
        <v>3</v>
      </c>
      <c r="B19" s="6"/>
      <c r="C19" s="6"/>
      <c r="D19" s="6"/>
      <c r="E19" s="6">
        <v>15252320</v>
      </c>
      <c r="F19" s="6">
        <v>1447554504592</v>
      </c>
      <c r="G19" s="2"/>
    </row>
    <row r="20" spans="1:7" x14ac:dyDescent="0.3">
      <c r="A20" s="4"/>
      <c r="B20" s="6"/>
      <c r="C20" s="6"/>
      <c r="D20" s="6"/>
      <c r="E20" s="6"/>
      <c r="F20" s="6"/>
    </row>
    <row r="21" spans="1:7" x14ac:dyDescent="0.3">
      <c r="A21" s="4"/>
      <c r="B21" s="6"/>
      <c r="C21" s="6"/>
      <c r="D21" s="6"/>
      <c r="E21" s="6"/>
      <c r="F21" s="6"/>
    </row>
    <row r="22" spans="1:7" x14ac:dyDescent="0.3">
      <c r="A22" s="4" t="s">
        <v>6</v>
      </c>
      <c r="B22" s="4"/>
      <c r="C22" s="4"/>
      <c r="D22" s="4"/>
      <c r="E22" s="4"/>
      <c r="F22" s="4"/>
    </row>
    <row r="23" spans="1:7" x14ac:dyDescent="0.3">
      <c r="A23" s="4"/>
      <c r="B23" s="9" t="s">
        <v>2</v>
      </c>
      <c r="C23" s="9"/>
      <c r="D23" s="4"/>
      <c r="E23" s="9" t="s">
        <v>3</v>
      </c>
      <c r="F23" s="9"/>
    </row>
    <row r="24" spans="1:7" x14ac:dyDescent="0.3">
      <c r="A24" s="4"/>
      <c r="B24" s="4" t="s">
        <v>4</v>
      </c>
      <c r="C24" s="4" t="s">
        <v>5</v>
      </c>
      <c r="D24" s="4"/>
      <c r="E24" s="4" t="s">
        <v>4</v>
      </c>
      <c r="F24" s="4" t="s">
        <v>5</v>
      </c>
    </row>
    <row r="25" spans="1:7" x14ac:dyDescent="0.3">
      <c r="A25" s="4">
        <v>0</v>
      </c>
      <c r="B25" s="6"/>
      <c r="C25" s="6"/>
      <c r="D25" s="6"/>
      <c r="E25" s="6">
        <v>7992443</v>
      </c>
      <c r="F25" s="6">
        <v>147918112875</v>
      </c>
    </row>
    <row r="26" spans="1:7" x14ac:dyDescent="0.3">
      <c r="A26" s="4">
        <v>40010</v>
      </c>
      <c r="B26" s="6"/>
      <c r="C26" s="6"/>
      <c r="D26" s="6"/>
      <c r="E26" s="6">
        <v>739791</v>
      </c>
      <c r="F26" s="6">
        <v>33093286213</v>
      </c>
    </row>
    <row r="27" spans="1:7" x14ac:dyDescent="0.3">
      <c r="A27" s="4">
        <v>50010</v>
      </c>
      <c r="B27" s="6"/>
      <c r="C27" s="6"/>
      <c r="D27" s="6"/>
      <c r="E27" s="6">
        <v>476843</v>
      </c>
      <c r="F27" s="6">
        <v>26028273303</v>
      </c>
    </row>
    <row r="28" spans="1:7" x14ac:dyDescent="0.3">
      <c r="A28" s="4">
        <v>60010</v>
      </c>
      <c r="B28" s="6"/>
      <c r="C28" s="6"/>
      <c r="D28" s="6"/>
      <c r="E28" s="6">
        <v>288874</v>
      </c>
      <c r="F28" s="6">
        <v>18650251890</v>
      </c>
    </row>
    <row r="29" spans="1:7" x14ac:dyDescent="0.3">
      <c r="A29" s="4">
        <v>70010</v>
      </c>
      <c r="B29" s="6"/>
      <c r="C29" s="6"/>
      <c r="D29" s="6"/>
      <c r="E29" s="6">
        <v>132702</v>
      </c>
      <c r="F29" s="6">
        <v>9885579419</v>
      </c>
    </row>
    <row r="30" spans="1:7" x14ac:dyDescent="0.3">
      <c r="A30" s="4">
        <v>80010</v>
      </c>
      <c r="B30" s="6"/>
      <c r="C30" s="6"/>
      <c r="D30" s="6"/>
      <c r="E30" s="6">
        <v>69300</v>
      </c>
      <c r="F30" s="6">
        <v>5848131908</v>
      </c>
    </row>
    <row r="31" spans="1:7" x14ac:dyDescent="0.3">
      <c r="A31" s="4">
        <v>90010</v>
      </c>
      <c r="B31" s="6"/>
      <c r="C31" s="6"/>
      <c r="D31" s="6"/>
      <c r="E31" s="6">
        <v>23056</v>
      </c>
      <c r="F31" s="6">
        <v>2171663675</v>
      </c>
    </row>
    <row r="32" spans="1:7" x14ac:dyDescent="0.3">
      <c r="A32" s="4">
        <v>100010</v>
      </c>
      <c r="B32" s="6"/>
      <c r="C32" s="6"/>
      <c r="D32" s="6"/>
      <c r="E32" s="6">
        <v>11522</v>
      </c>
      <c r="F32" s="6">
        <v>1241284484</v>
      </c>
    </row>
    <row r="33" spans="1:8" x14ac:dyDescent="0.3">
      <c r="A33" s="4">
        <v>125010</v>
      </c>
      <c r="B33" s="6"/>
      <c r="C33" s="6"/>
      <c r="D33" s="6"/>
      <c r="E33" s="6">
        <v>1193</v>
      </c>
      <c r="F33" s="6">
        <v>159930137</v>
      </c>
    </row>
    <row r="34" spans="1:8" x14ac:dyDescent="0.3">
      <c r="A34" s="4">
        <v>150010</v>
      </c>
      <c r="B34" s="6"/>
      <c r="C34" s="6"/>
      <c r="D34" s="6"/>
      <c r="E34" s="6">
        <v>323</v>
      </c>
      <c r="F34" s="6">
        <v>53657005</v>
      </c>
    </row>
    <row r="35" spans="1:8" x14ac:dyDescent="0.3">
      <c r="A35" s="4">
        <v>200010</v>
      </c>
      <c r="B35" s="6"/>
      <c r="C35" s="6"/>
      <c r="D35" s="6"/>
      <c r="E35" s="6">
        <v>45</v>
      </c>
      <c r="F35" s="6">
        <v>9813174</v>
      </c>
    </row>
    <row r="36" spans="1:8" x14ac:dyDescent="0.3">
      <c r="A36" s="4">
        <v>250010</v>
      </c>
      <c r="B36" s="6"/>
      <c r="C36" s="6"/>
      <c r="D36" s="6"/>
      <c r="E36" s="6">
        <v>19</v>
      </c>
      <c r="F36" s="6">
        <v>5898507</v>
      </c>
    </row>
    <row r="37" spans="1:8" x14ac:dyDescent="0.3">
      <c r="A37" s="4">
        <v>500010</v>
      </c>
      <c r="B37" s="6"/>
      <c r="C37" s="6"/>
      <c r="D37" s="6"/>
      <c r="E37" s="6">
        <v>3</v>
      </c>
      <c r="F37" s="6">
        <v>4386345</v>
      </c>
    </row>
    <row r="38" spans="1:8" x14ac:dyDescent="0.3">
      <c r="A38" s="4" t="s">
        <v>3</v>
      </c>
      <c r="B38" s="6"/>
      <c r="C38" s="6"/>
      <c r="D38" s="6"/>
      <c r="E38" s="6">
        <v>9736114</v>
      </c>
      <c r="F38" s="6">
        <v>245070268935</v>
      </c>
      <c r="G38" s="2"/>
    </row>
    <row r="39" spans="1:8" x14ac:dyDescent="0.3">
      <c r="A39" s="4"/>
      <c r="B39" s="4"/>
      <c r="C39" s="4"/>
      <c r="D39" s="4"/>
      <c r="E39" s="4"/>
      <c r="F39" s="4"/>
    </row>
    <row r="40" spans="1:8" x14ac:dyDescent="0.3">
      <c r="A40" s="4"/>
      <c r="B40" s="4"/>
      <c r="C40" s="4"/>
      <c r="D40" s="4"/>
      <c r="E40" s="4"/>
      <c r="F40" s="4"/>
    </row>
    <row r="41" spans="1:8" x14ac:dyDescent="0.3">
      <c r="A41" s="4" t="s">
        <v>7</v>
      </c>
      <c r="B41" s="4"/>
      <c r="C41" s="4"/>
      <c r="D41" s="4"/>
      <c r="E41" s="4"/>
      <c r="F41" s="4"/>
    </row>
    <row r="42" spans="1:8" x14ac:dyDescent="0.3">
      <c r="A42" s="4"/>
      <c r="B42" s="9" t="s">
        <v>2</v>
      </c>
      <c r="C42" s="9"/>
      <c r="D42" s="4"/>
      <c r="E42" s="9" t="s">
        <v>3</v>
      </c>
      <c r="F42" s="9"/>
    </row>
    <row r="43" spans="1:8" x14ac:dyDescent="0.3">
      <c r="A43" s="4"/>
      <c r="B43" s="4" t="s">
        <v>4</v>
      </c>
      <c r="C43" s="4" t="s">
        <v>5</v>
      </c>
      <c r="D43" s="4"/>
      <c r="E43" s="4" t="s">
        <v>4</v>
      </c>
      <c r="F43" s="4" t="s">
        <v>5</v>
      </c>
      <c r="G43" s="4" t="s">
        <v>8</v>
      </c>
      <c r="H43" s="4" t="s">
        <v>9</v>
      </c>
    </row>
    <row r="44" spans="1:8" x14ac:dyDescent="0.3">
      <c r="A44" s="4">
        <v>0</v>
      </c>
      <c r="B44" s="6"/>
      <c r="C44" s="6"/>
      <c r="D44" s="6"/>
      <c r="E44" s="6">
        <v>9383402</v>
      </c>
      <c r="F44" s="6">
        <v>197913749415</v>
      </c>
      <c r="G44">
        <v>0</v>
      </c>
    </row>
    <row r="45" spans="1:8" x14ac:dyDescent="0.3">
      <c r="A45" s="4">
        <v>40010</v>
      </c>
      <c r="B45" s="6"/>
      <c r="C45" s="6"/>
      <c r="D45" s="6"/>
      <c r="E45" s="6">
        <v>2862486</v>
      </c>
      <c r="F45" s="6">
        <v>128998950055</v>
      </c>
      <c r="G45" t="s">
        <v>310</v>
      </c>
      <c r="H45" t="s">
        <v>311</v>
      </c>
    </row>
    <row r="46" spans="1:8" x14ac:dyDescent="0.3">
      <c r="A46" s="4">
        <v>50010</v>
      </c>
      <c r="B46" s="6"/>
      <c r="C46" s="6"/>
      <c r="D46" s="6"/>
      <c r="E46" s="6">
        <v>2445279</v>
      </c>
      <c r="F46" s="6">
        <v>134025089463</v>
      </c>
      <c r="G46" t="s">
        <v>312</v>
      </c>
      <c r="H46" t="s">
        <v>313</v>
      </c>
    </row>
    <row r="47" spans="1:8" x14ac:dyDescent="0.3">
      <c r="A47" s="4">
        <v>60010</v>
      </c>
      <c r="B47" s="6"/>
      <c r="C47" s="6"/>
      <c r="D47" s="6"/>
      <c r="E47" s="6">
        <v>1816259</v>
      </c>
      <c r="F47" s="6">
        <v>117531018639</v>
      </c>
      <c r="G47" t="s">
        <v>314</v>
      </c>
      <c r="H47" t="s">
        <v>315</v>
      </c>
    </row>
    <row r="48" spans="1:8" x14ac:dyDescent="0.3">
      <c r="A48" s="4">
        <v>70010</v>
      </c>
      <c r="B48" s="6"/>
      <c r="C48" s="6"/>
      <c r="D48" s="6"/>
      <c r="E48" s="6">
        <v>1407432</v>
      </c>
      <c r="F48" s="6">
        <v>105760901398</v>
      </c>
      <c r="G48" t="s">
        <v>316</v>
      </c>
      <c r="H48" t="s">
        <v>317</v>
      </c>
    </row>
    <row r="49" spans="1:8" x14ac:dyDescent="0.3">
      <c r="A49" s="4">
        <v>80010</v>
      </c>
      <c r="B49" s="6"/>
      <c r="C49" s="6"/>
      <c r="D49" s="6"/>
      <c r="E49" s="6">
        <v>1288927</v>
      </c>
      <c r="F49" s="6">
        <v>109392222069</v>
      </c>
      <c r="G49" t="s">
        <v>318</v>
      </c>
      <c r="H49" t="s">
        <v>319</v>
      </c>
    </row>
    <row r="50" spans="1:8" x14ac:dyDescent="0.3">
      <c r="A50" s="4">
        <v>90010</v>
      </c>
      <c r="B50" s="6"/>
      <c r="C50" s="6"/>
      <c r="D50" s="6"/>
      <c r="E50" s="6">
        <v>1065806</v>
      </c>
      <c r="F50" s="6">
        <v>101098261932</v>
      </c>
      <c r="G50" t="s">
        <v>320</v>
      </c>
      <c r="H50" t="s">
        <v>321</v>
      </c>
    </row>
    <row r="51" spans="1:8" x14ac:dyDescent="0.3">
      <c r="A51" s="4">
        <v>100010</v>
      </c>
      <c r="B51" s="6"/>
      <c r="C51" s="6"/>
      <c r="D51" s="6"/>
      <c r="E51" s="6">
        <v>1852087</v>
      </c>
      <c r="F51" s="6">
        <v>206231589836</v>
      </c>
      <c r="G51" t="s">
        <v>322</v>
      </c>
      <c r="H51" t="s">
        <v>323</v>
      </c>
    </row>
    <row r="52" spans="1:8" x14ac:dyDescent="0.3">
      <c r="A52" s="4">
        <v>125010</v>
      </c>
      <c r="B52" s="6"/>
      <c r="C52" s="6"/>
      <c r="D52" s="6"/>
      <c r="E52" s="6">
        <v>1056156</v>
      </c>
      <c r="F52" s="6">
        <v>143988375096</v>
      </c>
      <c r="G52" t="s">
        <v>324</v>
      </c>
      <c r="H52" t="s">
        <v>325</v>
      </c>
    </row>
    <row r="53" spans="1:8" x14ac:dyDescent="0.3">
      <c r="A53" s="4">
        <v>150010</v>
      </c>
      <c r="B53" s="6"/>
      <c r="C53" s="6"/>
      <c r="D53" s="6"/>
      <c r="E53" s="6">
        <v>959706</v>
      </c>
      <c r="F53" s="6">
        <v>163753463939</v>
      </c>
      <c r="G53" t="s">
        <v>326</v>
      </c>
      <c r="H53" t="s">
        <v>327</v>
      </c>
    </row>
    <row r="54" spans="1:8" x14ac:dyDescent="0.3">
      <c r="A54" s="4">
        <v>200010</v>
      </c>
      <c r="B54" s="6"/>
      <c r="C54" s="6"/>
      <c r="D54" s="6"/>
      <c r="E54" s="6">
        <v>368092</v>
      </c>
      <c r="F54" s="6">
        <v>81576816042</v>
      </c>
      <c r="G54" t="s">
        <v>328</v>
      </c>
      <c r="H54" t="s">
        <v>329</v>
      </c>
    </row>
    <row r="55" spans="1:8" x14ac:dyDescent="0.3">
      <c r="A55" s="4">
        <v>250010</v>
      </c>
      <c r="B55" s="6"/>
      <c r="C55" s="6"/>
      <c r="D55" s="6"/>
      <c r="E55" s="6">
        <v>397316</v>
      </c>
      <c r="F55" s="6">
        <v>130317993681</v>
      </c>
      <c r="G55" t="s">
        <v>330</v>
      </c>
      <c r="H55" t="s">
        <v>331</v>
      </c>
    </row>
    <row r="56" spans="1:8" x14ac:dyDescent="0.3">
      <c r="A56" s="4">
        <v>500010</v>
      </c>
      <c r="B56" s="6"/>
      <c r="C56" s="6"/>
      <c r="D56" s="6"/>
      <c r="E56" s="6">
        <v>85486</v>
      </c>
      <c r="F56" s="6">
        <v>72036341962</v>
      </c>
      <c r="G56" t="s">
        <v>332</v>
      </c>
      <c r="H56" t="s">
        <v>333</v>
      </c>
    </row>
    <row r="57" spans="1:8" x14ac:dyDescent="0.3">
      <c r="A57" s="4" t="s">
        <v>3</v>
      </c>
      <c r="B57" s="6"/>
      <c r="C57" s="6"/>
      <c r="D57" s="6"/>
      <c r="E57" s="6">
        <v>24988434</v>
      </c>
      <c r="F57" s="6">
        <v>1692624773527</v>
      </c>
    </row>
    <row r="58" spans="1:8" x14ac:dyDescent="0.3">
      <c r="E58" s="7"/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1986</v>
      </c>
      <c r="B1">
        <v>40010</v>
      </c>
      <c r="C1">
        <v>0.36524923352196598</v>
      </c>
      <c r="D1">
        <v>2.4635917401071001</v>
      </c>
    </row>
    <row r="2" spans="1:4" x14ac:dyDescent="0.3">
      <c r="A2">
        <v>1986</v>
      </c>
      <c r="B2">
        <v>50010</v>
      </c>
      <c r="C2">
        <v>0.47402488712645102</v>
      </c>
      <c r="D2">
        <v>2.19179582696579</v>
      </c>
    </row>
    <row r="3" spans="1:4" x14ac:dyDescent="0.3">
      <c r="A3">
        <v>1986</v>
      </c>
      <c r="B3">
        <v>60010</v>
      </c>
      <c r="C3">
        <v>0.57247122951277396</v>
      </c>
      <c r="D3">
        <v>2.0367840603972902</v>
      </c>
    </row>
    <row r="4" spans="1:4" x14ac:dyDescent="0.3">
      <c r="A4">
        <v>1986</v>
      </c>
      <c r="B4">
        <v>70010</v>
      </c>
      <c r="C4">
        <v>0.647848938718805</v>
      </c>
      <c r="D4">
        <v>1.9216486396393599</v>
      </c>
    </row>
    <row r="5" spans="1:4" x14ac:dyDescent="0.3">
      <c r="A5">
        <v>1986</v>
      </c>
      <c r="B5">
        <v>80010</v>
      </c>
      <c r="C5">
        <v>0.70332578976237703</v>
      </c>
      <c r="D5">
        <v>1.8204768785065299</v>
      </c>
    </row>
    <row r="6" spans="1:4" x14ac:dyDescent="0.3">
      <c r="A6">
        <v>1986</v>
      </c>
      <c r="B6">
        <v>90010</v>
      </c>
      <c r="C6">
        <v>0.75502830973490398</v>
      </c>
      <c r="D6">
        <v>1.7607531513318</v>
      </c>
    </row>
    <row r="7" spans="1:4" x14ac:dyDescent="0.3">
      <c r="A7">
        <v>1986</v>
      </c>
      <c r="B7">
        <v>100010</v>
      </c>
      <c r="C7">
        <v>0.79819952952742901</v>
      </c>
      <c r="D7">
        <v>1.72080475039237</v>
      </c>
    </row>
    <row r="8" spans="1:4" x14ac:dyDescent="0.3">
      <c r="A8">
        <v>1986</v>
      </c>
      <c r="B8">
        <v>125010</v>
      </c>
      <c r="C8">
        <v>0.87495663680333702</v>
      </c>
      <c r="D8">
        <v>1.67466693896717</v>
      </c>
    </row>
    <row r="9" spans="1:4" x14ac:dyDescent="0.3">
      <c r="A9">
        <v>1986</v>
      </c>
      <c r="B9">
        <v>150010</v>
      </c>
      <c r="C9">
        <v>0.91982271237548996</v>
      </c>
      <c r="D9">
        <v>1.66768472473026</v>
      </c>
    </row>
    <row r="10" spans="1:4" x14ac:dyDescent="0.3">
      <c r="A10">
        <v>1986</v>
      </c>
      <c r="B10">
        <v>200010</v>
      </c>
      <c r="C10">
        <v>0.96192298163656298</v>
      </c>
      <c r="D10">
        <v>1.6895541231623199</v>
      </c>
    </row>
    <row r="11" spans="1:4" x14ac:dyDescent="0.3">
      <c r="A11">
        <v>1986</v>
      </c>
      <c r="B11">
        <v>250010</v>
      </c>
      <c r="C11">
        <v>0.978289029442171</v>
      </c>
      <c r="D11">
        <v>1.7022776485684701</v>
      </c>
    </row>
    <row r="12" spans="1:4" x14ac:dyDescent="0.3">
      <c r="A12">
        <v>1986</v>
      </c>
      <c r="B12">
        <v>500010</v>
      </c>
      <c r="C12">
        <v>0.99600686542499695</v>
      </c>
      <c r="D12">
        <v>1.71532532523866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C9" sqref="C9"/>
    </sheetView>
  </sheetViews>
  <sheetFormatPr baseColWidth="10" defaultRowHeight="15.6" x14ac:dyDescent="0.3"/>
  <cols>
    <col min="6" max="6" width="14.296875" bestFit="1" customWidth="1"/>
  </cols>
  <sheetData>
    <row r="1" spans="1:6" x14ac:dyDescent="0.3">
      <c r="A1" s="4" t="s">
        <v>284</v>
      </c>
      <c r="B1" s="4"/>
      <c r="C1" s="4"/>
      <c r="D1" s="4"/>
      <c r="E1" s="4"/>
      <c r="F1" s="4"/>
    </row>
    <row r="2" spans="1:6" x14ac:dyDescent="0.3">
      <c r="A2" s="4"/>
      <c r="B2" s="4"/>
      <c r="C2" s="4"/>
      <c r="D2" s="4"/>
      <c r="E2" s="4"/>
      <c r="F2" s="4"/>
    </row>
    <row r="3" spans="1:6" x14ac:dyDescent="0.3">
      <c r="A3" s="4" t="s">
        <v>1</v>
      </c>
      <c r="B3" s="4"/>
      <c r="C3" s="4"/>
      <c r="D3" s="4"/>
      <c r="E3" s="4"/>
      <c r="F3" s="4"/>
    </row>
    <row r="4" spans="1:6" x14ac:dyDescent="0.3">
      <c r="A4" s="4"/>
      <c r="B4" s="9" t="s">
        <v>2</v>
      </c>
      <c r="C4" s="9"/>
      <c r="D4" s="4"/>
      <c r="E4" s="9" t="s">
        <v>3</v>
      </c>
      <c r="F4" s="9"/>
    </row>
    <row r="5" spans="1:6" x14ac:dyDescent="0.3">
      <c r="A5" s="4"/>
      <c r="B5" s="5" t="s">
        <v>4</v>
      </c>
      <c r="C5" s="5" t="s">
        <v>5</v>
      </c>
      <c r="D5" s="4"/>
      <c r="E5" s="4" t="s">
        <v>4</v>
      </c>
      <c r="F5" s="4" t="s">
        <v>5</v>
      </c>
    </row>
    <row r="6" spans="1:6" x14ac:dyDescent="0.3">
      <c r="A6" s="4">
        <v>0</v>
      </c>
      <c r="B6" s="6"/>
      <c r="C6" s="6"/>
      <c r="D6" s="6"/>
      <c r="E6" s="6">
        <v>866513</v>
      </c>
      <c r="F6" s="6">
        <v>31164850760</v>
      </c>
    </row>
    <row r="7" spans="1:6" x14ac:dyDescent="0.3">
      <c r="A7" s="4">
        <v>40010</v>
      </c>
      <c r="B7" s="6"/>
      <c r="C7" s="6"/>
      <c r="D7" s="6"/>
      <c r="E7" s="6">
        <v>1340452</v>
      </c>
      <c r="F7" s="6">
        <v>60568700275</v>
      </c>
    </row>
    <row r="8" spans="1:6" x14ac:dyDescent="0.3">
      <c r="A8" s="4">
        <v>50010</v>
      </c>
      <c r="B8" s="6"/>
      <c r="C8" s="6"/>
      <c r="D8" s="6"/>
      <c r="E8" s="6">
        <v>1497639</v>
      </c>
      <c r="F8" s="6">
        <v>82289972410</v>
      </c>
    </row>
    <row r="9" spans="1:6" x14ac:dyDescent="0.3">
      <c r="A9" s="4">
        <v>60010</v>
      </c>
      <c r="B9" s="6"/>
      <c r="C9" s="6"/>
      <c r="D9" s="6"/>
      <c r="E9" s="6">
        <v>1332800</v>
      </c>
      <c r="F9" s="6">
        <v>86335150052</v>
      </c>
    </row>
    <row r="10" spans="1:6" x14ac:dyDescent="0.3">
      <c r="A10" s="4">
        <v>70010</v>
      </c>
      <c r="B10" s="6"/>
      <c r="C10" s="6"/>
      <c r="D10" s="6"/>
      <c r="E10" s="6">
        <v>1086235</v>
      </c>
      <c r="F10" s="6">
        <v>81645708058</v>
      </c>
    </row>
    <row r="11" spans="1:6" x14ac:dyDescent="0.3">
      <c r="A11" s="4">
        <v>80010</v>
      </c>
      <c r="B11" s="6"/>
      <c r="C11" s="6"/>
      <c r="D11" s="6"/>
      <c r="E11" s="6">
        <v>1110570</v>
      </c>
      <c r="F11" s="6">
        <v>94371334797</v>
      </c>
    </row>
    <row r="12" spans="1:6" x14ac:dyDescent="0.3">
      <c r="A12" s="4">
        <v>90010</v>
      </c>
      <c r="B12" s="6"/>
      <c r="C12" s="6"/>
      <c r="D12" s="6"/>
      <c r="E12" s="6">
        <v>1004333</v>
      </c>
      <c r="F12" s="6">
        <v>95303109394</v>
      </c>
    </row>
    <row r="13" spans="1:6" x14ac:dyDescent="0.3">
      <c r="A13" s="4">
        <v>100010</v>
      </c>
      <c r="B13" s="6"/>
      <c r="C13" s="6"/>
      <c r="D13" s="6"/>
      <c r="E13" s="6">
        <v>1894024</v>
      </c>
      <c r="F13" s="6">
        <v>211224634136</v>
      </c>
    </row>
    <row r="14" spans="1:6" x14ac:dyDescent="0.3">
      <c r="A14" s="4">
        <v>125010</v>
      </c>
      <c r="B14" s="6"/>
      <c r="C14" s="6"/>
      <c r="D14" s="6"/>
      <c r="E14" s="6">
        <v>1137595</v>
      </c>
      <c r="F14" s="6">
        <v>155192916817</v>
      </c>
    </row>
    <row r="15" spans="1:6" x14ac:dyDescent="0.3">
      <c r="A15" s="4">
        <v>150010</v>
      </c>
      <c r="B15" s="6"/>
      <c r="C15" s="6"/>
      <c r="D15" s="6"/>
      <c r="E15" s="6">
        <v>1072428</v>
      </c>
      <c r="F15" s="6">
        <v>183177742959</v>
      </c>
    </row>
    <row r="16" spans="1:6" x14ac:dyDescent="0.3">
      <c r="A16" s="4">
        <v>200010</v>
      </c>
      <c r="B16" s="6"/>
      <c r="C16" s="6"/>
      <c r="D16" s="6"/>
      <c r="E16" s="6">
        <v>417365</v>
      </c>
      <c r="F16" s="6">
        <v>92506512744</v>
      </c>
    </row>
    <row r="17" spans="1:6" x14ac:dyDescent="0.3">
      <c r="A17" s="4">
        <v>250010</v>
      </c>
      <c r="B17" s="6"/>
      <c r="C17" s="6"/>
      <c r="D17" s="6"/>
      <c r="E17" s="6">
        <v>452193</v>
      </c>
      <c r="F17" s="6">
        <v>148419508052</v>
      </c>
    </row>
    <row r="18" spans="1:6" x14ac:dyDescent="0.3">
      <c r="A18" s="4">
        <v>500010</v>
      </c>
      <c r="B18" s="6"/>
      <c r="C18" s="6"/>
      <c r="D18" s="6"/>
      <c r="E18" s="6">
        <v>101954</v>
      </c>
      <c r="F18" s="6">
        <v>87444530725</v>
      </c>
    </row>
    <row r="19" spans="1:6" x14ac:dyDescent="0.3">
      <c r="A19" s="4" t="s">
        <v>3</v>
      </c>
      <c r="B19" s="6"/>
      <c r="C19" s="6"/>
      <c r="D19" s="6"/>
      <c r="E19" s="6">
        <v>13314101</v>
      </c>
      <c r="F19" s="6">
        <v>1409644671179</v>
      </c>
    </row>
    <row r="20" spans="1:6" x14ac:dyDescent="0.3">
      <c r="A20" s="4"/>
      <c r="B20" s="6"/>
      <c r="C20" s="6"/>
      <c r="D20" s="6"/>
      <c r="E20" s="6"/>
      <c r="F20" s="6"/>
    </row>
    <row r="21" spans="1:6" x14ac:dyDescent="0.3">
      <c r="A21" s="4"/>
      <c r="B21" s="6"/>
      <c r="C21" s="6"/>
      <c r="D21" s="6"/>
      <c r="E21" s="6"/>
      <c r="F21" s="6"/>
    </row>
    <row r="22" spans="1:6" x14ac:dyDescent="0.3">
      <c r="A22" s="4" t="s">
        <v>6</v>
      </c>
      <c r="B22" s="4"/>
      <c r="C22" s="4"/>
      <c r="D22" s="4"/>
      <c r="E22" s="4"/>
      <c r="F22" s="4"/>
    </row>
    <row r="23" spans="1:6" x14ac:dyDescent="0.3">
      <c r="A23" s="4"/>
      <c r="B23" s="9" t="s">
        <v>2</v>
      </c>
      <c r="C23" s="9"/>
      <c r="D23" s="4"/>
      <c r="E23" s="9" t="s">
        <v>3</v>
      </c>
      <c r="F23" s="9"/>
    </row>
    <row r="24" spans="1:6" x14ac:dyDescent="0.3">
      <c r="A24" s="4"/>
      <c r="B24" s="4" t="s">
        <v>4</v>
      </c>
      <c r="C24" s="4" t="s">
        <v>5</v>
      </c>
      <c r="D24" s="4"/>
      <c r="E24" s="4" t="s">
        <v>4</v>
      </c>
      <c r="F24" s="4" t="s">
        <v>5</v>
      </c>
    </row>
    <row r="25" spans="1:6" x14ac:dyDescent="0.3">
      <c r="A25" s="4">
        <v>0</v>
      </c>
      <c r="B25" s="6"/>
      <c r="C25" s="6"/>
      <c r="D25" s="6"/>
      <c r="E25" s="6">
        <v>8459880</v>
      </c>
      <c r="F25" s="6">
        <v>166125030122</v>
      </c>
    </row>
    <row r="26" spans="1:6" x14ac:dyDescent="0.3">
      <c r="A26" s="4">
        <v>40010</v>
      </c>
      <c r="B26" s="6"/>
      <c r="C26" s="6"/>
      <c r="D26" s="6"/>
      <c r="E26" s="6">
        <v>1437061</v>
      </c>
      <c r="F26" s="6">
        <v>64888498639</v>
      </c>
    </row>
    <row r="27" spans="1:6" x14ac:dyDescent="0.3">
      <c r="A27" s="4">
        <v>50010</v>
      </c>
      <c r="B27" s="6"/>
      <c r="C27" s="6"/>
      <c r="D27" s="6"/>
      <c r="E27" s="6">
        <v>1016122</v>
      </c>
      <c r="F27" s="6">
        <v>55526349085</v>
      </c>
    </row>
    <row r="28" spans="1:6" x14ac:dyDescent="0.3">
      <c r="A28" s="4">
        <v>60010</v>
      </c>
      <c r="B28" s="6"/>
      <c r="C28" s="6"/>
      <c r="D28" s="6"/>
      <c r="E28" s="6">
        <v>591919</v>
      </c>
      <c r="F28" s="6">
        <v>38252579055</v>
      </c>
    </row>
    <row r="29" spans="1:6" x14ac:dyDescent="0.3">
      <c r="A29" s="4">
        <v>70010</v>
      </c>
      <c r="B29" s="6"/>
      <c r="C29" s="6"/>
      <c r="D29" s="6"/>
      <c r="E29" s="6">
        <v>330329</v>
      </c>
      <c r="F29" s="6">
        <v>24679877957</v>
      </c>
    </row>
    <row r="30" spans="1:6" x14ac:dyDescent="0.3">
      <c r="A30" s="4">
        <v>80010</v>
      </c>
      <c r="B30" s="6"/>
      <c r="C30" s="6"/>
      <c r="D30" s="6"/>
      <c r="E30" s="6">
        <v>209619</v>
      </c>
      <c r="F30" s="6">
        <v>17674563071</v>
      </c>
    </row>
    <row r="31" spans="1:6" x14ac:dyDescent="0.3">
      <c r="A31" s="4">
        <v>90010</v>
      </c>
      <c r="B31" s="6"/>
      <c r="C31" s="6"/>
      <c r="D31" s="6"/>
      <c r="E31" s="6">
        <v>98015</v>
      </c>
      <c r="F31" s="6">
        <v>9260995807</v>
      </c>
    </row>
    <row r="32" spans="1:6" x14ac:dyDescent="0.3">
      <c r="A32" s="4">
        <v>100010</v>
      </c>
      <c r="B32" s="6"/>
      <c r="C32" s="6"/>
      <c r="D32" s="6"/>
      <c r="E32" s="6">
        <v>65917</v>
      </c>
      <c r="F32" s="6">
        <v>7133458664</v>
      </c>
    </row>
    <row r="33" spans="1:8" x14ac:dyDescent="0.3">
      <c r="A33" s="4">
        <v>125010</v>
      </c>
      <c r="B33" s="6"/>
      <c r="C33" s="6"/>
      <c r="D33" s="6"/>
      <c r="E33" s="6">
        <v>8030</v>
      </c>
      <c r="F33" s="6">
        <v>1075615125</v>
      </c>
    </row>
    <row r="34" spans="1:8" x14ac:dyDescent="0.3">
      <c r="A34" s="4">
        <v>150010</v>
      </c>
      <c r="B34" s="6"/>
      <c r="C34" s="6"/>
      <c r="D34" s="6"/>
      <c r="E34" s="6">
        <v>2574</v>
      </c>
      <c r="F34" s="6">
        <v>429963097</v>
      </c>
    </row>
    <row r="35" spans="1:8" x14ac:dyDescent="0.3">
      <c r="A35" s="4">
        <v>200010</v>
      </c>
      <c r="B35" s="6"/>
      <c r="C35" s="6"/>
      <c r="D35" s="6"/>
      <c r="E35" s="6">
        <v>531</v>
      </c>
      <c r="F35" s="6">
        <v>116329819</v>
      </c>
    </row>
    <row r="36" spans="1:8" x14ac:dyDescent="0.3">
      <c r="A36" s="4">
        <v>250010</v>
      </c>
      <c r="B36" s="6"/>
      <c r="C36" s="6"/>
      <c r="D36" s="6"/>
      <c r="E36" s="6">
        <v>220</v>
      </c>
      <c r="F36" s="6">
        <v>64222420</v>
      </c>
    </row>
    <row r="37" spans="1:8" x14ac:dyDescent="0.3">
      <c r="A37" s="4">
        <v>500010</v>
      </c>
      <c r="B37" s="6"/>
      <c r="C37" s="6"/>
      <c r="D37" s="6"/>
      <c r="E37" s="6">
        <v>8</v>
      </c>
      <c r="F37" s="6">
        <v>6218661</v>
      </c>
    </row>
    <row r="38" spans="1:8" x14ac:dyDescent="0.3">
      <c r="A38" s="4" t="s">
        <v>3</v>
      </c>
      <c r="B38" s="6"/>
      <c r="C38" s="6"/>
      <c r="D38" s="6"/>
      <c r="E38" s="6">
        <v>12220225</v>
      </c>
      <c r="F38" s="6">
        <v>385233701522</v>
      </c>
      <c r="G38" s="2"/>
    </row>
    <row r="39" spans="1:8" x14ac:dyDescent="0.3">
      <c r="A39" s="4"/>
      <c r="B39" s="4"/>
      <c r="C39" s="4"/>
      <c r="D39" s="4"/>
      <c r="E39" s="4"/>
      <c r="F39" s="4"/>
    </row>
    <row r="40" spans="1:8" x14ac:dyDescent="0.3">
      <c r="A40" s="4"/>
      <c r="B40" s="4"/>
      <c r="C40" s="4"/>
      <c r="D40" s="4"/>
      <c r="E40" s="4"/>
      <c r="F40" s="4"/>
    </row>
    <row r="41" spans="1:8" x14ac:dyDescent="0.3">
      <c r="A41" s="4" t="s">
        <v>7</v>
      </c>
      <c r="B41" s="4"/>
      <c r="C41" s="4"/>
      <c r="D41" s="4"/>
      <c r="E41" s="4"/>
      <c r="F41" s="4"/>
    </row>
    <row r="42" spans="1:8" x14ac:dyDescent="0.3">
      <c r="A42" s="4"/>
      <c r="B42" s="9" t="s">
        <v>2</v>
      </c>
      <c r="C42" s="9"/>
      <c r="D42" s="4"/>
      <c r="E42" s="9" t="s">
        <v>3</v>
      </c>
      <c r="F42" s="9"/>
    </row>
    <row r="43" spans="1:8" x14ac:dyDescent="0.3">
      <c r="A43" s="4"/>
      <c r="B43" s="4" t="s">
        <v>4</v>
      </c>
      <c r="C43" s="4" t="s">
        <v>5</v>
      </c>
      <c r="D43" s="4"/>
      <c r="E43" s="4" t="s">
        <v>4</v>
      </c>
      <c r="F43" s="4" t="s">
        <v>5</v>
      </c>
      <c r="G43" s="4" t="s">
        <v>8</v>
      </c>
      <c r="H43" s="4" t="s">
        <v>9</v>
      </c>
    </row>
    <row r="44" spans="1:8" x14ac:dyDescent="0.3">
      <c r="A44" s="4">
        <v>0</v>
      </c>
      <c r="B44" s="6"/>
      <c r="C44" s="6"/>
      <c r="D44" s="6"/>
      <c r="E44" s="6">
        <f>E6+E25</f>
        <v>9326393</v>
      </c>
      <c r="F44" s="6">
        <f>F6+F25</f>
        <v>197289880882</v>
      </c>
      <c r="G44">
        <v>0</v>
      </c>
    </row>
    <row r="45" spans="1:8" x14ac:dyDescent="0.3">
      <c r="A45" s="4">
        <v>40010</v>
      </c>
      <c r="B45" s="6"/>
      <c r="C45" s="6"/>
      <c r="D45" s="6"/>
      <c r="E45" s="6">
        <f t="shared" ref="E45:F57" si="0">E7+E26</f>
        <v>2777513</v>
      </c>
      <c r="F45" s="6">
        <f t="shared" si="0"/>
        <v>125457198914</v>
      </c>
      <c r="G45" t="s">
        <v>285</v>
      </c>
      <c r="H45" t="s">
        <v>286</v>
      </c>
    </row>
    <row r="46" spans="1:8" x14ac:dyDescent="0.3">
      <c r="A46" s="4">
        <v>50010</v>
      </c>
      <c r="B46" s="6"/>
      <c r="C46" s="6"/>
      <c r="D46" s="6"/>
      <c r="E46" s="6">
        <f t="shared" si="0"/>
        <v>2513761</v>
      </c>
      <c r="F46" s="6">
        <f t="shared" si="0"/>
        <v>137816321495</v>
      </c>
      <c r="G46" t="s">
        <v>287</v>
      </c>
      <c r="H46" t="s">
        <v>288</v>
      </c>
    </row>
    <row r="47" spans="1:8" x14ac:dyDescent="0.3">
      <c r="A47" s="4">
        <v>60010</v>
      </c>
      <c r="B47" s="6"/>
      <c r="C47" s="6"/>
      <c r="D47" s="6"/>
      <c r="E47" s="6">
        <f t="shared" si="0"/>
        <v>1924719</v>
      </c>
      <c r="F47" s="6">
        <f t="shared" si="0"/>
        <v>124587729107</v>
      </c>
      <c r="G47" t="s">
        <v>289</v>
      </c>
      <c r="H47" t="s">
        <v>290</v>
      </c>
    </row>
    <row r="48" spans="1:8" x14ac:dyDescent="0.3">
      <c r="A48" s="4">
        <v>70010</v>
      </c>
      <c r="B48" s="6"/>
      <c r="C48" s="6"/>
      <c r="D48" s="6"/>
      <c r="E48" s="6">
        <f t="shared" si="0"/>
        <v>1416564</v>
      </c>
      <c r="F48" s="6">
        <f t="shared" si="0"/>
        <v>106325586015</v>
      </c>
      <c r="G48" t="s">
        <v>291</v>
      </c>
      <c r="H48" t="s">
        <v>292</v>
      </c>
    </row>
    <row r="49" spans="1:8" x14ac:dyDescent="0.3">
      <c r="A49" s="4">
        <v>80010</v>
      </c>
      <c r="B49" s="6"/>
      <c r="C49" s="6"/>
      <c r="D49" s="6"/>
      <c r="E49" s="6">
        <f t="shared" si="0"/>
        <v>1320189</v>
      </c>
      <c r="F49" s="6">
        <f t="shared" si="0"/>
        <v>112045897868</v>
      </c>
      <c r="G49" t="s">
        <v>293</v>
      </c>
      <c r="H49" t="s">
        <v>294</v>
      </c>
    </row>
    <row r="50" spans="1:8" x14ac:dyDescent="0.3">
      <c r="A50" s="4">
        <v>90010</v>
      </c>
      <c r="B50" s="6"/>
      <c r="C50" s="6"/>
      <c r="D50" s="6"/>
      <c r="E50" s="6">
        <f t="shared" si="0"/>
        <v>1102348</v>
      </c>
      <c r="F50" s="6">
        <f t="shared" si="0"/>
        <v>104564105201</v>
      </c>
      <c r="G50" t="s">
        <v>295</v>
      </c>
      <c r="H50" t="s">
        <v>296</v>
      </c>
    </row>
    <row r="51" spans="1:8" x14ac:dyDescent="0.3">
      <c r="A51" s="4">
        <v>100010</v>
      </c>
      <c r="B51" s="6"/>
      <c r="C51" s="6"/>
      <c r="D51" s="6"/>
      <c r="E51" s="6">
        <f t="shared" si="0"/>
        <v>1959941</v>
      </c>
      <c r="F51" s="6">
        <f t="shared" si="0"/>
        <v>218358092800</v>
      </c>
      <c r="G51" t="s">
        <v>297</v>
      </c>
      <c r="H51" t="s">
        <v>298</v>
      </c>
    </row>
    <row r="52" spans="1:8" x14ac:dyDescent="0.3">
      <c r="A52" s="4">
        <v>125010</v>
      </c>
      <c r="B52" s="6"/>
      <c r="C52" s="6"/>
      <c r="D52" s="6"/>
      <c r="E52" s="6">
        <f t="shared" si="0"/>
        <v>1145625</v>
      </c>
      <c r="F52" s="6">
        <f t="shared" si="0"/>
        <v>156268531942</v>
      </c>
      <c r="G52" t="s">
        <v>299</v>
      </c>
      <c r="H52" t="s">
        <v>300</v>
      </c>
    </row>
    <row r="53" spans="1:8" x14ac:dyDescent="0.3">
      <c r="A53" s="4">
        <v>150010</v>
      </c>
      <c r="B53" s="6"/>
      <c r="C53" s="6"/>
      <c r="D53" s="6"/>
      <c r="E53" s="6">
        <f t="shared" si="0"/>
        <v>1075002</v>
      </c>
      <c r="F53" s="6">
        <f t="shared" si="0"/>
        <v>183607706056</v>
      </c>
      <c r="G53" t="s">
        <v>301</v>
      </c>
      <c r="H53" t="s">
        <v>302</v>
      </c>
    </row>
    <row r="54" spans="1:8" x14ac:dyDescent="0.3">
      <c r="A54" s="4">
        <v>200010</v>
      </c>
      <c r="B54" s="6"/>
      <c r="C54" s="6"/>
      <c r="D54" s="6"/>
      <c r="E54" s="6">
        <f t="shared" si="0"/>
        <v>417896</v>
      </c>
      <c r="F54" s="6">
        <f t="shared" si="0"/>
        <v>92622842563</v>
      </c>
      <c r="G54" t="s">
        <v>303</v>
      </c>
      <c r="H54" t="s">
        <v>304</v>
      </c>
    </row>
    <row r="55" spans="1:8" x14ac:dyDescent="0.3">
      <c r="A55" s="4">
        <v>250010</v>
      </c>
      <c r="B55" s="6"/>
      <c r="C55" s="6"/>
      <c r="D55" s="6"/>
      <c r="E55" s="6">
        <f t="shared" si="0"/>
        <v>452413</v>
      </c>
      <c r="F55" s="6">
        <f t="shared" si="0"/>
        <v>148483730472</v>
      </c>
      <c r="G55" t="s">
        <v>305</v>
      </c>
      <c r="H55" t="s">
        <v>306</v>
      </c>
    </row>
    <row r="56" spans="1:8" x14ac:dyDescent="0.3">
      <c r="A56" s="4">
        <v>500010</v>
      </c>
      <c r="B56" s="6"/>
      <c r="C56" s="6"/>
      <c r="D56" s="6"/>
      <c r="E56" s="6">
        <f t="shared" si="0"/>
        <v>101962</v>
      </c>
      <c r="F56" s="6">
        <f t="shared" si="0"/>
        <v>87450749386</v>
      </c>
      <c r="G56" t="s">
        <v>307</v>
      </c>
      <c r="H56" t="s">
        <v>308</v>
      </c>
    </row>
    <row r="57" spans="1:8" x14ac:dyDescent="0.3">
      <c r="A57" s="4" t="s">
        <v>3</v>
      </c>
      <c r="B57" s="6"/>
      <c r="C57" s="6"/>
      <c r="D57" s="6"/>
      <c r="E57" s="6">
        <f t="shared" si="0"/>
        <v>25534326</v>
      </c>
      <c r="F57" s="6">
        <f t="shared" si="0"/>
        <v>1794878372701</v>
      </c>
    </row>
    <row r="58" spans="1:8" x14ac:dyDescent="0.3">
      <c r="E58" s="7"/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1987</v>
      </c>
      <c r="B1">
        <v>40010</v>
      </c>
      <c r="C1">
        <v>0.36237669648979398</v>
      </c>
      <c r="D1">
        <v>2.1541071229053101</v>
      </c>
    </row>
    <row r="2" spans="1:4" x14ac:dyDescent="0.3">
      <c r="A2">
        <v>1987</v>
      </c>
      <c r="B2">
        <v>50010</v>
      </c>
      <c r="C2">
        <v>0.46747658866672598</v>
      </c>
      <c r="D2">
        <v>1.97693503891556</v>
      </c>
    </row>
    <row r="3" spans="1:4" x14ac:dyDescent="0.3">
      <c r="A3">
        <v>1987</v>
      </c>
      <c r="B3">
        <v>60010</v>
      </c>
      <c r="C3">
        <v>0.56603690280761398</v>
      </c>
      <c r="D3">
        <v>1.90282488285203</v>
      </c>
    </row>
    <row r="4" spans="1:4" x14ac:dyDescent="0.3">
      <c r="A4">
        <v>1987</v>
      </c>
      <c r="B4">
        <v>70010</v>
      </c>
      <c r="C4">
        <v>0.64298070763548398</v>
      </c>
      <c r="D4">
        <v>1.84770319795505</v>
      </c>
    </row>
    <row r="5" spans="1:4" x14ac:dyDescent="0.3">
      <c r="A5">
        <v>1987</v>
      </c>
      <c r="B5">
        <v>80010</v>
      </c>
      <c r="C5">
        <v>0.69696235971934895</v>
      </c>
      <c r="D5">
        <v>1.78041580569959</v>
      </c>
    </row>
    <row r="6" spans="1:4" x14ac:dyDescent="0.3">
      <c r="A6">
        <v>1987</v>
      </c>
      <c r="B6">
        <v>90010</v>
      </c>
      <c r="C6">
        <v>0.74869165540868099</v>
      </c>
      <c r="D6">
        <v>1.7490058483539801</v>
      </c>
    </row>
    <row r="7" spans="1:4" x14ac:dyDescent="0.3">
      <c r="A7">
        <v>1987</v>
      </c>
      <c r="B7">
        <v>100010</v>
      </c>
      <c r="C7">
        <v>0.79200048653631505</v>
      </c>
      <c r="D7">
        <v>1.7244749650081701</v>
      </c>
    </row>
    <row r="8" spans="1:4" x14ac:dyDescent="0.3">
      <c r="A8">
        <v>1987</v>
      </c>
      <c r="B8">
        <v>125010</v>
      </c>
      <c r="C8">
        <v>0.86964558547637505</v>
      </c>
      <c r="D8">
        <v>1.6941126550989201</v>
      </c>
    </row>
    <row r="9" spans="1:4" x14ac:dyDescent="0.3">
      <c r="A9">
        <v>1987</v>
      </c>
      <c r="B9">
        <v>150010</v>
      </c>
      <c r="C9">
        <v>0.91560481710433295</v>
      </c>
      <c r="D9">
        <v>1.69024896825271</v>
      </c>
    </row>
    <row r="10" spans="1:4" x14ac:dyDescent="0.3">
      <c r="A10">
        <v>1987</v>
      </c>
      <c r="B10">
        <v>200010</v>
      </c>
      <c r="C10">
        <v>0.95939403450899996</v>
      </c>
      <c r="D10">
        <v>1.71748456920253</v>
      </c>
    </row>
    <row r="11" spans="1:4" x14ac:dyDescent="0.3">
      <c r="A11">
        <v>1987</v>
      </c>
      <c r="B11">
        <v>250010</v>
      </c>
      <c r="C11">
        <v>0.976766941892242</v>
      </c>
      <c r="D11">
        <v>1.7406226307333501</v>
      </c>
    </row>
    <row r="12" spans="1:4" x14ac:dyDescent="0.3">
      <c r="A12">
        <v>1987</v>
      </c>
      <c r="B12">
        <v>500010</v>
      </c>
      <c r="C12">
        <v>0.99554296898460104</v>
      </c>
      <c r="D12">
        <v>1.77831182780453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6" max="6" width="14.296875" bestFit="1" customWidth="1"/>
  </cols>
  <sheetData>
    <row r="1" spans="1:6" x14ac:dyDescent="0.3">
      <c r="A1" s="4" t="s">
        <v>259</v>
      </c>
      <c r="B1" s="4"/>
      <c r="C1" s="4"/>
      <c r="D1" s="4"/>
      <c r="E1" s="4"/>
      <c r="F1" s="4"/>
    </row>
    <row r="2" spans="1:6" x14ac:dyDescent="0.3">
      <c r="A2" s="4"/>
      <c r="B2" s="4"/>
      <c r="C2" s="4"/>
      <c r="D2" s="4"/>
      <c r="E2" s="4"/>
      <c r="F2" s="4"/>
    </row>
    <row r="3" spans="1:6" x14ac:dyDescent="0.3">
      <c r="A3" s="4" t="s">
        <v>1</v>
      </c>
      <c r="B3" s="4"/>
      <c r="C3" s="4"/>
      <c r="D3" s="4"/>
      <c r="E3" s="4"/>
      <c r="F3" s="4"/>
    </row>
    <row r="4" spans="1:6" x14ac:dyDescent="0.3">
      <c r="A4" s="4"/>
      <c r="B4" s="9" t="s">
        <v>2</v>
      </c>
      <c r="C4" s="9"/>
      <c r="D4" s="4"/>
      <c r="E4" s="9" t="s">
        <v>3</v>
      </c>
      <c r="F4" s="9"/>
    </row>
    <row r="5" spans="1:6" x14ac:dyDescent="0.3">
      <c r="A5" s="4"/>
      <c r="B5" s="5" t="s">
        <v>4</v>
      </c>
      <c r="C5" s="5" t="s">
        <v>5</v>
      </c>
      <c r="D5" s="4"/>
      <c r="E5" s="4" t="s">
        <v>4</v>
      </c>
      <c r="F5" s="4" t="s">
        <v>5</v>
      </c>
    </row>
    <row r="6" spans="1:6" x14ac:dyDescent="0.3">
      <c r="A6" s="4">
        <v>0</v>
      </c>
      <c r="B6" s="6"/>
      <c r="C6" s="6"/>
      <c r="D6" s="6"/>
      <c r="E6" s="6">
        <v>722245</v>
      </c>
      <c r="F6" s="6">
        <v>26307352695</v>
      </c>
    </row>
    <row r="7" spans="1:6" x14ac:dyDescent="0.3">
      <c r="A7" s="4">
        <v>40010</v>
      </c>
      <c r="B7" s="6"/>
      <c r="C7" s="6"/>
      <c r="D7" s="6"/>
      <c r="E7" s="6">
        <v>1311213</v>
      </c>
      <c r="F7" s="6">
        <v>59302655349</v>
      </c>
    </row>
    <row r="8" spans="1:6" x14ac:dyDescent="0.3">
      <c r="A8" s="4">
        <v>50010</v>
      </c>
      <c r="B8" s="6"/>
      <c r="C8" s="6"/>
      <c r="D8" s="6"/>
      <c r="E8" s="6">
        <v>1452715</v>
      </c>
      <c r="F8" s="6">
        <v>80032577811</v>
      </c>
    </row>
    <row r="9" spans="1:6" x14ac:dyDescent="0.3">
      <c r="A9" s="4">
        <v>60010</v>
      </c>
      <c r="B9" s="6"/>
      <c r="C9" s="6"/>
      <c r="D9" s="6"/>
      <c r="E9" s="6">
        <v>1349830</v>
      </c>
      <c r="F9" s="6">
        <v>87613452874</v>
      </c>
    </row>
    <row r="10" spans="1:6" x14ac:dyDescent="0.3">
      <c r="A10" s="4">
        <v>70010</v>
      </c>
      <c r="B10" s="6"/>
      <c r="C10" s="6"/>
      <c r="D10" s="6"/>
      <c r="E10" s="6">
        <v>1047087</v>
      </c>
      <c r="F10" s="6">
        <v>78495114453</v>
      </c>
    </row>
    <row r="11" spans="1:6" x14ac:dyDescent="0.3">
      <c r="A11" s="4">
        <v>80010</v>
      </c>
      <c r="B11" s="6"/>
      <c r="C11" s="6"/>
      <c r="D11" s="6"/>
      <c r="E11" s="6">
        <v>1108207</v>
      </c>
      <c r="F11" s="6">
        <v>94111631458</v>
      </c>
    </row>
    <row r="12" spans="1:6" x14ac:dyDescent="0.3">
      <c r="A12" s="4">
        <v>90010</v>
      </c>
      <c r="B12" s="6"/>
      <c r="C12" s="6"/>
      <c r="D12" s="6"/>
      <c r="E12" s="6">
        <v>1018885</v>
      </c>
      <c r="F12" s="6">
        <v>96691290132</v>
      </c>
    </row>
    <row r="13" spans="1:6" x14ac:dyDescent="0.3">
      <c r="A13" s="4">
        <v>100010</v>
      </c>
      <c r="B13" s="6"/>
      <c r="C13" s="6"/>
      <c r="D13" s="6"/>
      <c r="E13" s="6">
        <v>1946329</v>
      </c>
      <c r="F13" s="6">
        <v>217195142668</v>
      </c>
    </row>
    <row r="14" spans="1:6" x14ac:dyDescent="0.3">
      <c r="A14" s="4">
        <v>125010</v>
      </c>
      <c r="B14" s="6"/>
      <c r="C14" s="6"/>
      <c r="D14" s="6"/>
      <c r="E14" s="6">
        <v>1197531</v>
      </c>
      <c r="F14" s="6">
        <v>163412960439</v>
      </c>
    </row>
    <row r="15" spans="1:6" x14ac:dyDescent="0.3">
      <c r="A15" s="4">
        <v>150010</v>
      </c>
      <c r="B15" s="6"/>
      <c r="C15" s="6"/>
      <c r="D15" s="6"/>
      <c r="E15" s="6">
        <v>1147772</v>
      </c>
      <c r="F15" s="6">
        <v>196137219881</v>
      </c>
    </row>
    <row r="16" spans="1:6" x14ac:dyDescent="0.3">
      <c r="A16" s="4">
        <v>200010</v>
      </c>
      <c r="B16" s="6"/>
      <c r="C16" s="6"/>
      <c r="D16" s="6"/>
      <c r="E16" s="6">
        <v>455851</v>
      </c>
      <c r="F16" s="6">
        <v>101051633397</v>
      </c>
    </row>
    <row r="17" spans="1:7" x14ac:dyDescent="0.3">
      <c r="A17" s="4">
        <v>250010</v>
      </c>
      <c r="B17" s="6"/>
      <c r="C17" s="6"/>
      <c r="D17" s="6"/>
      <c r="E17" s="6">
        <v>493610</v>
      </c>
      <c r="F17" s="6">
        <v>161879550199</v>
      </c>
    </row>
    <row r="18" spans="1:7" x14ac:dyDescent="0.3">
      <c r="A18" s="4">
        <v>500010</v>
      </c>
      <c r="B18" s="6"/>
      <c r="C18" s="6"/>
      <c r="D18" s="6"/>
      <c r="E18" s="6">
        <v>117353</v>
      </c>
      <c r="F18" s="6">
        <v>104382387453</v>
      </c>
    </row>
    <row r="19" spans="1:7" x14ac:dyDescent="0.3">
      <c r="A19" s="4" t="s">
        <v>3</v>
      </c>
      <c r="B19" s="6"/>
      <c r="C19" s="6"/>
      <c r="D19" s="6"/>
      <c r="E19" s="6">
        <v>13368628</v>
      </c>
      <c r="F19" s="6">
        <v>1466612968809</v>
      </c>
      <c r="G19" s="2"/>
    </row>
    <row r="20" spans="1:7" x14ac:dyDescent="0.3">
      <c r="A20" s="4"/>
      <c r="B20" s="6"/>
      <c r="C20" s="6"/>
      <c r="D20" s="6"/>
      <c r="E20" s="6"/>
      <c r="F20" s="6"/>
    </row>
    <row r="21" spans="1:7" x14ac:dyDescent="0.3">
      <c r="A21" s="4"/>
      <c r="B21" s="6"/>
      <c r="C21" s="6"/>
      <c r="D21" s="6"/>
      <c r="E21" s="6"/>
      <c r="F21" s="6"/>
    </row>
    <row r="22" spans="1:7" x14ac:dyDescent="0.3">
      <c r="A22" s="4" t="s">
        <v>6</v>
      </c>
      <c r="B22" s="4"/>
      <c r="C22" s="4"/>
      <c r="D22" s="4"/>
      <c r="E22" s="4"/>
      <c r="F22" s="4"/>
    </row>
    <row r="23" spans="1:7" x14ac:dyDescent="0.3">
      <c r="A23" s="4"/>
      <c r="B23" s="9" t="s">
        <v>2</v>
      </c>
      <c r="C23" s="9"/>
      <c r="D23" s="4"/>
      <c r="E23" s="9" t="s">
        <v>3</v>
      </c>
      <c r="F23" s="9"/>
    </row>
    <row r="24" spans="1:7" x14ac:dyDescent="0.3">
      <c r="A24" s="4"/>
      <c r="B24" s="4" t="s">
        <v>4</v>
      </c>
      <c r="C24" s="4" t="s">
        <v>5</v>
      </c>
      <c r="D24" s="4"/>
      <c r="E24" s="4" t="s">
        <v>4</v>
      </c>
      <c r="F24" s="4" t="s">
        <v>5</v>
      </c>
    </row>
    <row r="25" spans="1:7" x14ac:dyDescent="0.3">
      <c r="A25" s="4">
        <v>0</v>
      </c>
      <c r="B25" s="6"/>
      <c r="C25" s="6"/>
      <c r="D25" s="6"/>
      <c r="E25" s="6">
        <v>8823229</v>
      </c>
      <c r="F25" s="6">
        <v>2638781102</v>
      </c>
    </row>
    <row r="26" spans="1:7" x14ac:dyDescent="0.3">
      <c r="A26" s="4">
        <v>40010</v>
      </c>
      <c r="B26" s="6"/>
      <c r="C26" s="6"/>
      <c r="D26" s="6"/>
      <c r="E26" s="6">
        <v>1457255</v>
      </c>
      <c r="F26" s="6">
        <v>1423367805</v>
      </c>
    </row>
    <row r="27" spans="1:7" x14ac:dyDescent="0.3">
      <c r="A27" s="4">
        <v>50010</v>
      </c>
      <c r="B27" s="6"/>
      <c r="C27" s="6"/>
      <c r="D27" s="6"/>
      <c r="E27" s="6">
        <v>1143492</v>
      </c>
      <c r="F27" s="6">
        <v>1497251449</v>
      </c>
    </row>
    <row r="28" spans="1:7" x14ac:dyDescent="0.3">
      <c r="A28" s="4">
        <v>60010</v>
      </c>
      <c r="B28" s="6"/>
      <c r="C28" s="6"/>
      <c r="D28" s="6"/>
      <c r="E28" s="6">
        <v>676970</v>
      </c>
      <c r="F28" s="6">
        <v>1167521608</v>
      </c>
    </row>
    <row r="29" spans="1:7" x14ac:dyDescent="0.3">
      <c r="A29" s="4">
        <v>70010</v>
      </c>
      <c r="B29" s="6"/>
      <c r="C29" s="6"/>
      <c r="D29" s="6"/>
      <c r="E29" s="6">
        <v>374860</v>
      </c>
      <c r="F29" s="6">
        <v>928103163</v>
      </c>
    </row>
    <row r="30" spans="1:7" x14ac:dyDescent="0.3">
      <c r="A30" s="4">
        <v>80010</v>
      </c>
      <c r="B30" s="6"/>
      <c r="C30" s="6"/>
      <c r="D30" s="6"/>
      <c r="E30" s="6">
        <v>254410</v>
      </c>
      <c r="F30" s="6">
        <v>850382028</v>
      </c>
    </row>
    <row r="31" spans="1:7" x14ac:dyDescent="0.3">
      <c r="A31" s="4">
        <v>90010</v>
      </c>
      <c r="B31" s="6"/>
      <c r="C31" s="6"/>
      <c r="D31" s="6"/>
      <c r="E31" s="6">
        <v>121926</v>
      </c>
      <c r="F31" s="6">
        <v>518438106</v>
      </c>
    </row>
    <row r="32" spans="1:7" x14ac:dyDescent="0.3">
      <c r="A32" s="4">
        <v>100010</v>
      </c>
      <c r="B32" s="6"/>
      <c r="C32" s="6"/>
      <c r="D32" s="6"/>
      <c r="E32" s="6">
        <v>98944</v>
      </c>
      <c r="F32" s="6">
        <v>541822791</v>
      </c>
    </row>
    <row r="33" spans="1:8" x14ac:dyDescent="0.3">
      <c r="A33" s="4">
        <v>125010</v>
      </c>
      <c r="B33" s="6"/>
      <c r="C33" s="6"/>
      <c r="D33" s="6"/>
      <c r="E33" s="6">
        <v>13095</v>
      </c>
      <c r="F33" s="6">
        <v>109473705</v>
      </c>
    </row>
    <row r="34" spans="1:8" x14ac:dyDescent="0.3">
      <c r="A34" s="4">
        <v>150010</v>
      </c>
      <c r="B34" s="6"/>
      <c r="C34" s="6"/>
      <c r="D34" s="6"/>
      <c r="E34" s="6">
        <v>5693</v>
      </c>
      <c r="F34" s="6">
        <v>106425147</v>
      </c>
    </row>
    <row r="35" spans="1:8" x14ac:dyDescent="0.3">
      <c r="A35" s="4">
        <v>200010</v>
      </c>
      <c r="B35" s="6"/>
      <c r="C35" s="6"/>
      <c r="D35" s="6"/>
      <c r="E35" s="6">
        <v>1774</v>
      </c>
      <c r="F35" s="6">
        <v>54716850</v>
      </c>
    </row>
    <row r="36" spans="1:8" x14ac:dyDescent="0.3">
      <c r="A36" s="4">
        <v>250010</v>
      </c>
      <c r="B36" s="6"/>
      <c r="C36" s="6"/>
      <c r="D36" s="6"/>
      <c r="E36" s="6">
        <v>975</v>
      </c>
      <c r="F36" s="6">
        <v>49029285</v>
      </c>
    </row>
    <row r="37" spans="1:8" x14ac:dyDescent="0.3">
      <c r="A37" s="4">
        <v>500010</v>
      </c>
      <c r="B37" s="6"/>
      <c r="C37" s="6"/>
      <c r="D37" s="6"/>
      <c r="E37" s="6">
        <v>51</v>
      </c>
      <c r="F37" s="6">
        <v>10161272</v>
      </c>
    </row>
    <row r="38" spans="1:8" x14ac:dyDescent="0.3">
      <c r="A38" s="4" t="s">
        <v>3</v>
      </c>
      <c r="B38" s="6"/>
      <c r="C38" s="6"/>
      <c r="D38" s="6"/>
      <c r="E38" s="6">
        <v>12972674</v>
      </c>
      <c r="F38" s="6">
        <v>9895474311</v>
      </c>
      <c r="G38" s="2"/>
    </row>
    <row r="39" spans="1:8" x14ac:dyDescent="0.3">
      <c r="A39" s="4"/>
      <c r="B39" s="4"/>
      <c r="C39" s="4"/>
      <c r="D39" s="4"/>
      <c r="E39" s="4"/>
      <c r="F39" s="4"/>
    </row>
    <row r="40" spans="1:8" x14ac:dyDescent="0.3">
      <c r="A40" s="4"/>
      <c r="B40" s="4"/>
      <c r="C40" s="4"/>
      <c r="D40" s="4"/>
      <c r="E40" s="4"/>
      <c r="F40" s="4"/>
    </row>
    <row r="41" spans="1:8" x14ac:dyDescent="0.3">
      <c r="A41" s="4" t="s">
        <v>7</v>
      </c>
      <c r="B41" s="4"/>
      <c r="C41" s="4"/>
      <c r="D41" s="4"/>
      <c r="E41" s="4"/>
      <c r="F41" s="4"/>
    </row>
    <row r="42" spans="1:8" x14ac:dyDescent="0.3">
      <c r="A42" s="4"/>
      <c r="B42" s="9" t="s">
        <v>2</v>
      </c>
      <c r="C42" s="9"/>
      <c r="D42" s="4"/>
      <c r="E42" s="9" t="s">
        <v>3</v>
      </c>
      <c r="F42" s="9"/>
    </row>
    <row r="43" spans="1:8" x14ac:dyDescent="0.3">
      <c r="A43" s="4"/>
      <c r="B43" s="4" t="s">
        <v>4</v>
      </c>
      <c r="C43" s="4" t="s">
        <v>5</v>
      </c>
      <c r="D43" s="4"/>
      <c r="E43" s="4" t="s">
        <v>4</v>
      </c>
      <c r="F43" s="4" t="s">
        <v>5</v>
      </c>
      <c r="G43" s="4" t="s">
        <v>8</v>
      </c>
      <c r="H43" s="4" t="s">
        <v>9</v>
      </c>
    </row>
    <row r="44" spans="1:8" x14ac:dyDescent="0.3">
      <c r="A44" s="4">
        <v>0</v>
      </c>
      <c r="B44" s="6"/>
      <c r="C44" s="6"/>
      <c r="D44" s="6"/>
      <c r="E44" s="6">
        <v>9545474</v>
      </c>
      <c r="F44" s="6">
        <v>28946133797</v>
      </c>
      <c r="G44">
        <v>0</v>
      </c>
    </row>
    <row r="45" spans="1:8" x14ac:dyDescent="0.3">
      <c r="A45" s="4">
        <v>40010</v>
      </c>
      <c r="B45" s="6"/>
      <c r="C45" s="6"/>
      <c r="D45" s="6"/>
      <c r="E45" s="6">
        <v>2768468</v>
      </c>
      <c r="F45" s="6">
        <v>60726023154</v>
      </c>
      <c r="G45" t="s">
        <v>260</v>
      </c>
      <c r="H45" t="s">
        <v>261</v>
      </c>
    </row>
    <row r="46" spans="1:8" x14ac:dyDescent="0.3">
      <c r="A46" s="4">
        <v>50010</v>
      </c>
      <c r="B46" s="6"/>
      <c r="C46" s="6"/>
      <c r="D46" s="6"/>
      <c r="E46" s="6">
        <v>2596207</v>
      </c>
      <c r="F46" s="6">
        <v>81529829260</v>
      </c>
      <c r="G46" t="s">
        <v>262</v>
      </c>
      <c r="H46" t="s">
        <v>263</v>
      </c>
    </row>
    <row r="47" spans="1:8" x14ac:dyDescent="0.3">
      <c r="A47" s="4">
        <v>60010</v>
      </c>
      <c r="B47" s="6"/>
      <c r="C47" s="6"/>
      <c r="D47" s="6"/>
      <c r="E47" s="6">
        <v>2026800</v>
      </c>
      <c r="F47" s="6">
        <v>88780974482</v>
      </c>
      <c r="G47" t="s">
        <v>264</v>
      </c>
      <c r="H47" t="s">
        <v>265</v>
      </c>
    </row>
    <row r="48" spans="1:8" x14ac:dyDescent="0.3">
      <c r="A48" s="4">
        <v>70010</v>
      </c>
      <c r="B48" s="6"/>
      <c r="C48" s="6"/>
      <c r="D48" s="6"/>
      <c r="E48" s="6">
        <v>1421947</v>
      </c>
      <c r="F48" s="6">
        <v>79423217616</v>
      </c>
      <c r="G48" t="s">
        <v>266</v>
      </c>
      <c r="H48" t="s">
        <v>267</v>
      </c>
    </row>
    <row r="49" spans="1:8" x14ac:dyDescent="0.3">
      <c r="A49" s="4">
        <v>80010</v>
      </c>
      <c r="B49" s="6"/>
      <c r="C49" s="6"/>
      <c r="D49" s="6"/>
      <c r="E49" s="6">
        <v>1362617</v>
      </c>
      <c r="F49" s="6">
        <v>94962013486</v>
      </c>
      <c r="G49" t="s">
        <v>268</v>
      </c>
      <c r="H49" t="s">
        <v>269</v>
      </c>
    </row>
    <row r="50" spans="1:8" x14ac:dyDescent="0.3">
      <c r="A50" s="4">
        <v>90010</v>
      </c>
      <c r="B50" s="6"/>
      <c r="C50" s="6"/>
      <c r="D50" s="6"/>
      <c r="E50" s="6">
        <v>1140811</v>
      </c>
      <c r="F50" s="6">
        <v>97209728238</v>
      </c>
      <c r="G50" t="s">
        <v>270</v>
      </c>
      <c r="H50" t="s">
        <v>271</v>
      </c>
    </row>
    <row r="51" spans="1:8" x14ac:dyDescent="0.3">
      <c r="A51" s="4">
        <v>100010</v>
      </c>
      <c r="B51" s="6"/>
      <c r="C51" s="6"/>
      <c r="D51" s="6"/>
      <c r="E51" s="6">
        <v>2045273</v>
      </c>
      <c r="F51" s="6">
        <v>217736965459</v>
      </c>
      <c r="G51" t="s">
        <v>272</v>
      </c>
      <c r="H51" t="s">
        <v>273</v>
      </c>
    </row>
    <row r="52" spans="1:8" x14ac:dyDescent="0.3">
      <c r="A52" s="4">
        <v>125010</v>
      </c>
      <c r="B52" s="6"/>
      <c r="C52" s="6"/>
      <c r="D52" s="6"/>
      <c r="E52" s="6">
        <v>1210626</v>
      </c>
      <c r="F52" s="6">
        <v>163522434144</v>
      </c>
      <c r="G52" t="s">
        <v>274</v>
      </c>
      <c r="H52" t="s">
        <v>275</v>
      </c>
    </row>
    <row r="53" spans="1:8" x14ac:dyDescent="0.3">
      <c r="A53" s="4">
        <v>150010</v>
      </c>
      <c r="B53" s="6"/>
      <c r="C53" s="6"/>
      <c r="D53" s="6"/>
      <c r="E53" s="6">
        <v>1153465</v>
      </c>
      <c r="F53" s="6">
        <v>196243645028</v>
      </c>
      <c r="G53" t="s">
        <v>276</v>
      </c>
      <c r="H53" t="s">
        <v>277</v>
      </c>
    </row>
    <row r="54" spans="1:8" x14ac:dyDescent="0.3">
      <c r="A54" s="4">
        <v>200010</v>
      </c>
      <c r="B54" s="6"/>
      <c r="C54" s="6"/>
      <c r="D54" s="6"/>
      <c r="E54" s="6">
        <v>457625</v>
      </c>
      <c r="F54" s="6">
        <v>101106350247</v>
      </c>
      <c r="G54" t="s">
        <v>278</v>
      </c>
      <c r="H54" t="s">
        <v>279</v>
      </c>
    </row>
    <row r="55" spans="1:8" x14ac:dyDescent="0.3">
      <c r="A55" s="4">
        <v>250010</v>
      </c>
      <c r="B55" s="6"/>
      <c r="C55" s="6"/>
      <c r="D55" s="6"/>
      <c r="E55" s="6">
        <v>494585</v>
      </c>
      <c r="F55" s="6">
        <v>161928579484</v>
      </c>
      <c r="G55" t="s">
        <v>280</v>
      </c>
      <c r="H55" t="s">
        <v>281</v>
      </c>
    </row>
    <row r="56" spans="1:8" x14ac:dyDescent="0.3">
      <c r="A56" s="4">
        <v>500010</v>
      </c>
      <c r="B56" s="6"/>
      <c r="C56" s="6"/>
      <c r="D56" s="6"/>
      <c r="E56" s="6">
        <v>117404</v>
      </c>
      <c r="F56" s="6">
        <v>104392548725</v>
      </c>
      <c r="G56" t="s">
        <v>282</v>
      </c>
      <c r="H56" t="s">
        <v>283</v>
      </c>
    </row>
    <row r="57" spans="1:8" x14ac:dyDescent="0.3">
      <c r="A57" s="4" t="s">
        <v>3</v>
      </c>
      <c r="B57" s="6"/>
      <c r="C57" s="6"/>
      <c r="D57" s="6"/>
      <c r="E57" s="6">
        <v>26341302</v>
      </c>
      <c r="F57" s="6">
        <v>1476508443120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1988</v>
      </c>
      <c r="B1">
        <v>40010</v>
      </c>
      <c r="C1">
        <v>0.35222049878154799</v>
      </c>
      <c r="D1">
        <v>2.6195066790500401</v>
      </c>
    </row>
    <row r="2" spans="1:4" x14ac:dyDescent="0.3">
      <c r="A2">
        <v>1988</v>
      </c>
      <c r="B2">
        <v>50010</v>
      </c>
      <c r="C2">
        <v>0.45303147640687802</v>
      </c>
      <c r="D2">
        <v>2.3156510341745098</v>
      </c>
    </row>
    <row r="3" spans="1:4" x14ac:dyDescent="0.3">
      <c r="A3">
        <v>1988</v>
      </c>
      <c r="B3">
        <v>60010</v>
      </c>
      <c r="C3">
        <v>0.55161162356472404</v>
      </c>
      <c r="D3">
        <v>2.1530886311029298</v>
      </c>
    </row>
    <row r="4" spans="1:4" x14ac:dyDescent="0.3">
      <c r="A4">
        <v>1988</v>
      </c>
      <c r="B4">
        <v>70010</v>
      </c>
      <c r="C4">
        <v>0.62995208008788495</v>
      </c>
      <c r="D4">
        <v>2.04031650581766</v>
      </c>
    </row>
    <row r="5" spans="1:4" x14ac:dyDescent="0.3">
      <c r="A5">
        <v>1988</v>
      </c>
      <c r="B5">
        <v>80010</v>
      </c>
      <c r="C5">
        <v>0.68454410390690001</v>
      </c>
      <c r="D5">
        <v>1.9329661988668101</v>
      </c>
    </row>
    <row r="6" spans="1:4" x14ac:dyDescent="0.3">
      <c r="A6">
        <v>1988</v>
      </c>
      <c r="B6">
        <v>90010</v>
      </c>
      <c r="C6">
        <v>0.73606450405966595</v>
      </c>
      <c r="D6">
        <v>1.8694944774419799</v>
      </c>
    </row>
    <row r="7" spans="1:4" x14ac:dyDescent="0.3">
      <c r="A7">
        <v>1988</v>
      </c>
      <c r="B7">
        <v>100010</v>
      </c>
      <c r="C7">
        <v>0.77954481458356295</v>
      </c>
      <c r="D7">
        <v>1.8273371086708901</v>
      </c>
    </row>
    <row r="8" spans="1:4" x14ac:dyDescent="0.3">
      <c r="A8">
        <v>1988</v>
      </c>
      <c r="B8">
        <v>125010</v>
      </c>
      <c r="C8">
        <v>0.85918296519983595</v>
      </c>
      <c r="D8">
        <v>1.78412185838057</v>
      </c>
    </row>
    <row r="9" spans="1:4" x14ac:dyDescent="0.3">
      <c r="A9">
        <v>1988</v>
      </c>
      <c r="B9">
        <v>150010</v>
      </c>
      <c r="C9">
        <v>0.90761061547883604</v>
      </c>
      <c r="D9">
        <v>1.78924142302918</v>
      </c>
    </row>
    <row r="10" spans="1:4" x14ac:dyDescent="0.3">
      <c r="A10">
        <v>1988</v>
      </c>
      <c r="B10">
        <v>200010</v>
      </c>
      <c r="C10">
        <v>0.95476901366141498</v>
      </c>
      <c r="D10">
        <v>1.8499333117268899</v>
      </c>
    </row>
    <row r="11" spans="1:4" x14ac:dyDescent="0.3">
      <c r="A11">
        <v>1988</v>
      </c>
      <c r="B11">
        <v>250010</v>
      </c>
      <c r="C11">
        <v>0.97367629752986096</v>
      </c>
      <c r="D11">
        <v>1.9060207770236299</v>
      </c>
    </row>
    <row r="12" spans="1:4" x14ac:dyDescent="0.3">
      <c r="A12">
        <v>1988</v>
      </c>
      <c r="B12">
        <v>500010</v>
      </c>
      <c r="C12">
        <v>0.99455388019006696</v>
      </c>
      <c r="D12">
        <v>2.09010203965506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6" max="7" width="14.296875" bestFit="1" customWidth="1"/>
  </cols>
  <sheetData>
    <row r="1" spans="1:6" x14ac:dyDescent="0.3">
      <c r="A1" s="4" t="s">
        <v>234</v>
      </c>
      <c r="B1" s="4"/>
      <c r="C1" s="4"/>
      <c r="D1" s="4"/>
      <c r="E1" s="4"/>
      <c r="F1" s="4"/>
    </row>
    <row r="2" spans="1:6" x14ac:dyDescent="0.3">
      <c r="A2" s="4"/>
      <c r="B2" s="4"/>
      <c r="C2" s="4"/>
      <c r="D2" s="4"/>
      <c r="E2" s="4"/>
      <c r="F2" s="4"/>
    </row>
    <row r="3" spans="1:6" x14ac:dyDescent="0.3">
      <c r="A3" s="4" t="s">
        <v>1</v>
      </c>
      <c r="B3" s="4"/>
      <c r="C3" s="4"/>
      <c r="D3" s="4"/>
      <c r="E3" s="4"/>
      <c r="F3" s="4"/>
    </row>
    <row r="4" spans="1:6" x14ac:dyDescent="0.3">
      <c r="A4" s="4"/>
      <c r="B4" s="9" t="s">
        <v>2</v>
      </c>
      <c r="C4" s="9"/>
      <c r="D4" s="4"/>
      <c r="E4" s="9" t="s">
        <v>3</v>
      </c>
      <c r="F4" s="9"/>
    </row>
    <row r="5" spans="1:6" x14ac:dyDescent="0.3">
      <c r="A5" s="4"/>
      <c r="B5" s="5" t="s">
        <v>4</v>
      </c>
      <c r="C5" s="5" t="s">
        <v>5</v>
      </c>
      <c r="D5" s="4"/>
      <c r="E5" s="4" t="s">
        <v>4</v>
      </c>
      <c r="F5" s="4" t="s">
        <v>5</v>
      </c>
    </row>
    <row r="6" spans="1:6" x14ac:dyDescent="0.3">
      <c r="A6" s="4">
        <v>0</v>
      </c>
      <c r="B6" s="6"/>
      <c r="C6" s="6"/>
      <c r="D6" s="6"/>
      <c r="E6" s="6">
        <v>581696</v>
      </c>
      <c r="F6" s="6">
        <v>21438600986</v>
      </c>
    </row>
    <row r="7" spans="1:6" x14ac:dyDescent="0.3">
      <c r="A7" s="4">
        <v>40010</v>
      </c>
      <c r="B7" s="6"/>
      <c r="C7" s="6"/>
      <c r="D7" s="6"/>
      <c r="E7" s="6">
        <v>1261383</v>
      </c>
      <c r="F7" s="6">
        <v>57051502261</v>
      </c>
    </row>
    <row r="8" spans="1:6" x14ac:dyDescent="0.3">
      <c r="A8" s="4">
        <v>50010</v>
      </c>
      <c r="B8" s="6"/>
      <c r="C8" s="6"/>
      <c r="D8" s="6"/>
      <c r="E8" s="6">
        <v>1418770</v>
      </c>
      <c r="F8" s="6">
        <v>78261098071</v>
      </c>
    </row>
    <row r="9" spans="1:6" x14ac:dyDescent="0.3">
      <c r="A9" s="4">
        <v>60010</v>
      </c>
      <c r="B9" s="6"/>
      <c r="C9" s="6"/>
      <c r="D9" s="6"/>
      <c r="E9" s="6">
        <v>1354296</v>
      </c>
      <c r="F9" s="6">
        <v>87971224601</v>
      </c>
    </row>
    <row r="10" spans="1:6" x14ac:dyDescent="0.3">
      <c r="A10" s="4">
        <v>70010</v>
      </c>
      <c r="B10" s="6"/>
      <c r="C10" s="6"/>
      <c r="D10" s="6"/>
      <c r="E10" s="6">
        <v>1038670</v>
      </c>
      <c r="F10" s="6">
        <v>77531305044</v>
      </c>
    </row>
    <row r="11" spans="1:6" x14ac:dyDescent="0.3">
      <c r="A11" s="4">
        <v>80010</v>
      </c>
      <c r="B11" s="6"/>
      <c r="C11" s="6"/>
      <c r="D11" s="6"/>
      <c r="E11" s="6">
        <v>1094580</v>
      </c>
      <c r="F11" s="6">
        <v>92963706539</v>
      </c>
    </row>
    <row r="12" spans="1:6" x14ac:dyDescent="0.3">
      <c r="A12" s="4">
        <v>90010</v>
      </c>
      <c r="B12" s="6"/>
      <c r="C12" s="6"/>
      <c r="D12" s="6"/>
      <c r="E12" s="6">
        <v>1004547</v>
      </c>
      <c r="F12" s="6">
        <v>95358320535</v>
      </c>
    </row>
    <row r="13" spans="1:6" x14ac:dyDescent="0.3">
      <c r="A13" s="4">
        <v>100010</v>
      </c>
      <c r="B13" s="6"/>
      <c r="C13" s="6"/>
      <c r="D13" s="6"/>
      <c r="E13" s="6">
        <v>1981552</v>
      </c>
      <c r="F13" s="6">
        <v>221381506118</v>
      </c>
    </row>
    <row r="14" spans="1:6" x14ac:dyDescent="0.3">
      <c r="A14" s="4">
        <v>125010</v>
      </c>
      <c r="B14" s="6"/>
      <c r="C14" s="6"/>
      <c r="D14" s="6"/>
      <c r="E14" s="6">
        <v>1273514</v>
      </c>
      <c r="F14" s="6">
        <v>173857194415</v>
      </c>
    </row>
    <row r="15" spans="1:6" x14ac:dyDescent="0.3">
      <c r="A15" s="4">
        <v>150010</v>
      </c>
      <c r="B15" s="6"/>
      <c r="C15" s="6"/>
      <c r="D15" s="6"/>
      <c r="E15" s="6">
        <v>1254450</v>
      </c>
      <c r="F15" s="6">
        <v>214466507887</v>
      </c>
    </row>
    <row r="16" spans="1:6" x14ac:dyDescent="0.3">
      <c r="A16" s="4">
        <v>200010</v>
      </c>
      <c r="B16" s="6"/>
      <c r="C16" s="6"/>
      <c r="D16" s="6"/>
      <c r="E16" s="6">
        <v>503521</v>
      </c>
      <c r="F16" s="6">
        <v>111637120406</v>
      </c>
    </row>
    <row r="17" spans="1:7" x14ac:dyDescent="0.3">
      <c r="A17" s="4">
        <v>250010</v>
      </c>
      <c r="B17" s="6"/>
      <c r="C17" s="6"/>
      <c r="D17" s="6"/>
      <c r="E17" s="6">
        <v>557575</v>
      </c>
      <c r="F17" s="6">
        <v>183037240501</v>
      </c>
    </row>
    <row r="18" spans="1:7" x14ac:dyDescent="0.3">
      <c r="A18" s="4">
        <v>500010</v>
      </c>
      <c r="B18" s="6"/>
      <c r="C18" s="6"/>
      <c r="D18" s="6"/>
      <c r="E18" s="6">
        <v>145800</v>
      </c>
      <c r="F18" s="6">
        <v>152405166384</v>
      </c>
    </row>
    <row r="19" spans="1:7" x14ac:dyDescent="0.3">
      <c r="A19" s="4" t="s">
        <v>3</v>
      </c>
      <c r="B19" s="6"/>
      <c r="C19" s="6"/>
      <c r="D19" s="6"/>
      <c r="E19" s="6">
        <v>13470354</v>
      </c>
      <c r="F19" s="6">
        <v>1567360493748</v>
      </c>
      <c r="G19" s="2"/>
    </row>
    <row r="20" spans="1:7" x14ac:dyDescent="0.3">
      <c r="A20" s="4"/>
      <c r="B20" s="6"/>
      <c r="C20" s="6"/>
      <c r="D20" s="6"/>
      <c r="E20" s="6"/>
      <c r="F20" s="6"/>
    </row>
    <row r="21" spans="1:7" x14ac:dyDescent="0.3">
      <c r="A21" s="4"/>
      <c r="B21" s="6"/>
      <c r="C21" s="6"/>
      <c r="D21" s="6"/>
      <c r="E21" s="6"/>
      <c r="F21" s="6"/>
    </row>
    <row r="22" spans="1:7" x14ac:dyDescent="0.3">
      <c r="A22" s="4" t="s">
        <v>6</v>
      </c>
      <c r="B22" s="4"/>
      <c r="C22" s="4"/>
      <c r="D22" s="4"/>
      <c r="E22" s="4"/>
      <c r="F22" s="4"/>
    </row>
    <row r="23" spans="1:7" x14ac:dyDescent="0.3">
      <c r="A23" s="4"/>
      <c r="B23" s="9" t="s">
        <v>2</v>
      </c>
      <c r="C23" s="9"/>
      <c r="D23" s="4"/>
      <c r="E23" s="9" t="s">
        <v>3</v>
      </c>
      <c r="F23" s="9"/>
    </row>
    <row r="24" spans="1:7" x14ac:dyDescent="0.3">
      <c r="A24" s="4"/>
      <c r="B24" s="4" t="s">
        <v>4</v>
      </c>
      <c r="C24" s="4" t="s">
        <v>5</v>
      </c>
      <c r="D24" s="4"/>
      <c r="E24" s="4" t="s">
        <v>4</v>
      </c>
      <c r="F24" s="4" t="s">
        <v>5</v>
      </c>
    </row>
    <row r="25" spans="1:7" x14ac:dyDescent="0.3">
      <c r="A25" s="4">
        <v>0</v>
      </c>
      <c r="B25" s="6"/>
      <c r="C25" s="6"/>
      <c r="D25" s="6"/>
      <c r="E25" s="6">
        <v>8854773</v>
      </c>
      <c r="F25" s="6">
        <v>176047654996</v>
      </c>
    </row>
    <row r="26" spans="1:7" x14ac:dyDescent="0.3">
      <c r="A26" s="4">
        <v>40010</v>
      </c>
      <c r="B26" s="6"/>
      <c r="C26" s="6"/>
      <c r="D26" s="6"/>
      <c r="E26" s="6">
        <v>1439481</v>
      </c>
      <c r="F26" s="6">
        <v>64833162825</v>
      </c>
    </row>
    <row r="27" spans="1:7" x14ac:dyDescent="0.3">
      <c r="A27" s="4">
        <v>50010</v>
      </c>
      <c r="B27" s="6"/>
      <c r="C27" s="6"/>
      <c r="D27" s="6"/>
      <c r="E27" s="6">
        <v>1222327</v>
      </c>
      <c r="F27" s="6">
        <v>66605940132</v>
      </c>
    </row>
    <row r="28" spans="1:7" x14ac:dyDescent="0.3">
      <c r="A28" s="4">
        <v>60010</v>
      </c>
      <c r="B28" s="6"/>
      <c r="C28" s="6"/>
      <c r="D28" s="6"/>
      <c r="E28" s="6">
        <v>744552</v>
      </c>
      <c r="F28" s="6">
        <v>48028657122</v>
      </c>
    </row>
    <row r="29" spans="1:7" x14ac:dyDescent="0.3">
      <c r="A29" s="4">
        <v>70010</v>
      </c>
      <c r="B29" s="6"/>
      <c r="C29" s="6"/>
      <c r="D29" s="6"/>
      <c r="E29" s="6">
        <v>423925</v>
      </c>
      <c r="F29" s="6">
        <v>31542978739</v>
      </c>
    </row>
    <row r="30" spans="1:7" x14ac:dyDescent="0.3">
      <c r="A30" s="4">
        <v>80010</v>
      </c>
      <c r="B30" s="6"/>
      <c r="C30" s="6"/>
      <c r="D30" s="6"/>
      <c r="E30" s="6">
        <v>285722</v>
      </c>
      <c r="F30" s="6">
        <v>24223732013</v>
      </c>
    </row>
    <row r="31" spans="1:7" x14ac:dyDescent="0.3">
      <c r="A31" s="4">
        <v>90010</v>
      </c>
      <c r="B31" s="6"/>
      <c r="C31" s="6"/>
      <c r="D31" s="6"/>
      <c r="E31" s="6">
        <v>160350</v>
      </c>
      <c r="F31" s="6">
        <v>15146625148</v>
      </c>
    </row>
    <row r="32" spans="1:7" x14ac:dyDescent="0.3">
      <c r="A32" s="4">
        <v>100010</v>
      </c>
      <c r="B32" s="6"/>
      <c r="C32" s="6"/>
      <c r="D32" s="6"/>
      <c r="E32" s="6">
        <v>152063</v>
      </c>
      <c r="F32" s="6">
        <v>16573168554</v>
      </c>
    </row>
    <row r="33" spans="1:8" x14ac:dyDescent="0.3">
      <c r="A33" s="4">
        <v>125010</v>
      </c>
      <c r="B33" s="6"/>
      <c r="C33" s="6"/>
      <c r="D33" s="6"/>
      <c r="E33" s="6">
        <v>23929</v>
      </c>
      <c r="F33" s="6">
        <v>3211402209</v>
      </c>
    </row>
    <row r="34" spans="1:8" x14ac:dyDescent="0.3">
      <c r="A34" s="4">
        <v>150010</v>
      </c>
      <c r="B34" s="6"/>
      <c r="C34" s="6"/>
      <c r="D34" s="6"/>
      <c r="E34" s="6">
        <v>8988</v>
      </c>
      <c r="F34" s="6">
        <v>1525279393</v>
      </c>
    </row>
    <row r="35" spans="1:8" x14ac:dyDescent="0.3">
      <c r="A35" s="4">
        <v>200010</v>
      </c>
      <c r="B35" s="6"/>
      <c r="C35" s="6"/>
      <c r="D35" s="6"/>
      <c r="E35" s="6">
        <v>3031</v>
      </c>
      <c r="F35" s="6">
        <v>667357104</v>
      </c>
    </row>
    <row r="36" spans="1:8" x14ac:dyDescent="0.3">
      <c r="A36" s="4">
        <v>250010</v>
      </c>
      <c r="B36" s="6"/>
      <c r="C36" s="6"/>
      <c r="D36" s="6"/>
      <c r="E36" s="6">
        <v>1764</v>
      </c>
      <c r="F36" s="6">
        <v>545138012</v>
      </c>
    </row>
    <row r="37" spans="1:8" x14ac:dyDescent="0.3">
      <c r="A37" s="4">
        <v>500010</v>
      </c>
      <c r="B37" s="6"/>
      <c r="C37" s="6"/>
      <c r="D37" s="6"/>
      <c r="E37" s="6">
        <v>109</v>
      </c>
      <c r="F37" s="6">
        <v>80232515</v>
      </c>
    </row>
    <row r="38" spans="1:8" x14ac:dyDescent="0.3">
      <c r="A38" s="4" t="s">
        <v>3</v>
      </c>
      <c r="B38" s="6"/>
      <c r="C38" s="6"/>
      <c r="D38" s="6"/>
      <c r="E38" s="6">
        <v>13321014</v>
      </c>
      <c r="F38" s="6">
        <v>449031328762</v>
      </c>
      <c r="G38" s="2"/>
    </row>
    <row r="39" spans="1:8" x14ac:dyDescent="0.3">
      <c r="A39" s="4"/>
      <c r="B39" s="4"/>
      <c r="C39" s="4"/>
      <c r="D39" s="4"/>
      <c r="E39" s="4"/>
      <c r="F39" s="4"/>
    </row>
    <row r="40" spans="1:8" x14ac:dyDescent="0.3">
      <c r="A40" s="4"/>
      <c r="B40" s="4"/>
      <c r="C40" s="4"/>
      <c r="D40" s="4"/>
      <c r="E40" s="4"/>
      <c r="F40" s="4"/>
    </row>
    <row r="41" spans="1:8" x14ac:dyDescent="0.3">
      <c r="A41" s="4" t="s">
        <v>7</v>
      </c>
      <c r="B41" s="4"/>
      <c r="C41" s="4"/>
      <c r="D41" s="4"/>
      <c r="E41" s="4"/>
      <c r="F41" s="4"/>
    </row>
    <row r="42" spans="1:8" x14ac:dyDescent="0.3">
      <c r="A42" s="4"/>
      <c r="B42" s="9" t="s">
        <v>2</v>
      </c>
      <c r="C42" s="9"/>
      <c r="D42" s="4"/>
      <c r="E42" s="9" t="s">
        <v>3</v>
      </c>
      <c r="F42" s="9"/>
    </row>
    <row r="43" spans="1:8" x14ac:dyDescent="0.3">
      <c r="A43" s="4"/>
      <c r="B43" s="4" t="s">
        <v>4</v>
      </c>
      <c r="C43" s="4" t="s">
        <v>5</v>
      </c>
      <c r="D43" s="4"/>
      <c r="E43" s="4" t="s">
        <v>4</v>
      </c>
      <c r="F43" s="4" t="s">
        <v>5</v>
      </c>
      <c r="G43" s="4" t="s">
        <v>8</v>
      </c>
      <c r="H43" s="4" t="s">
        <v>9</v>
      </c>
    </row>
    <row r="44" spans="1:8" x14ac:dyDescent="0.3">
      <c r="A44" s="4">
        <v>0</v>
      </c>
      <c r="B44" s="6"/>
      <c r="C44" s="6"/>
      <c r="D44" s="6"/>
      <c r="E44" s="6">
        <v>9436469</v>
      </c>
      <c r="F44" s="6">
        <v>197486255982</v>
      </c>
      <c r="G44">
        <v>0</v>
      </c>
    </row>
    <row r="45" spans="1:8" x14ac:dyDescent="0.3">
      <c r="A45" s="4">
        <v>40010</v>
      </c>
      <c r="B45" s="6"/>
      <c r="C45" s="6"/>
      <c r="D45" s="6"/>
      <c r="E45" s="6">
        <v>2700864</v>
      </c>
      <c r="F45" s="6">
        <v>121884665086</v>
      </c>
      <c r="G45" t="s">
        <v>235</v>
      </c>
      <c r="H45" t="s">
        <v>236</v>
      </c>
    </row>
    <row r="46" spans="1:8" x14ac:dyDescent="0.3">
      <c r="A46" s="4">
        <v>50010</v>
      </c>
      <c r="B46" s="6"/>
      <c r="C46" s="6"/>
      <c r="D46" s="6"/>
      <c r="E46" s="6">
        <v>2641097</v>
      </c>
      <c r="F46" s="6">
        <v>144867038203</v>
      </c>
      <c r="G46" t="s">
        <v>237</v>
      </c>
      <c r="H46" t="s">
        <v>238</v>
      </c>
    </row>
    <row r="47" spans="1:8" x14ac:dyDescent="0.3">
      <c r="A47" s="4">
        <v>60010</v>
      </c>
      <c r="B47" s="6"/>
      <c r="C47" s="6"/>
      <c r="D47" s="6"/>
      <c r="E47" s="6">
        <v>2098848</v>
      </c>
      <c r="F47" s="6">
        <v>135999881723</v>
      </c>
      <c r="G47" t="s">
        <v>239</v>
      </c>
      <c r="H47" t="s">
        <v>240</v>
      </c>
    </row>
    <row r="48" spans="1:8" x14ac:dyDescent="0.3">
      <c r="A48" s="4">
        <v>70010</v>
      </c>
      <c r="B48" s="6"/>
      <c r="C48" s="6"/>
      <c r="D48" s="6"/>
      <c r="E48" s="6">
        <v>1462595</v>
      </c>
      <c r="F48" s="6">
        <v>109074283783</v>
      </c>
      <c r="G48" t="s">
        <v>241</v>
      </c>
      <c r="H48" t="s">
        <v>242</v>
      </c>
    </row>
    <row r="49" spans="1:8" x14ac:dyDescent="0.3">
      <c r="A49" s="4">
        <v>80010</v>
      </c>
      <c r="B49" s="6"/>
      <c r="C49" s="6"/>
      <c r="D49" s="6"/>
      <c r="E49" s="6">
        <v>1380302</v>
      </c>
      <c r="F49" s="6">
        <v>117187438552</v>
      </c>
      <c r="G49" t="s">
        <v>243</v>
      </c>
      <c r="H49" t="s">
        <v>244</v>
      </c>
    </row>
    <row r="50" spans="1:8" x14ac:dyDescent="0.3">
      <c r="A50" s="4">
        <v>90010</v>
      </c>
      <c r="B50" s="6"/>
      <c r="C50" s="6"/>
      <c r="D50" s="6"/>
      <c r="E50" s="6">
        <v>1164897</v>
      </c>
      <c r="F50" s="6">
        <v>110504945683</v>
      </c>
      <c r="G50" t="s">
        <v>245</v>
      </c>
      <c r="H50" t="s">
        <v>246</v>
      </c>
    </row>
    <row r="51" spans="1:8" x14ac:dyDescent="0.3">
      <c r="A51" s="4">
        <v>100010</v>
      </c>
      <c r="B51" s="6"/>
      <c r="C51" s="6"/>
      <c r="D51" s="6"/>
      <c r="E51" s="6">
        <v>2133615</v>
      </c>
      <c r="F51" s="6">
        <v>237954674672</v>
      </c>
      <c r="G51" t="s">
        <v>247</v>
      </c>
      <c r="H51" t="s">
        <v>248</v>
      </c>
    </row>
    <row r="52" spans="1:8" x14ac:dyDescent="0.3">
      <c r="A52" s="4">
        <v>125010</v>
      </c>
      <c r="B52" s="6"/>
      <c r="C52" s="6"/>
      <c r="D52" s="6"/>
      <c r="E52" s="6">
        <v>1297443</v>
      </c>
      <c r="F52" s="6">
        <v>177068596624</v>
      </c>
      <c r="G52" t="s">
        <v>249</v>
      </c>
      <c r="H52" t="s">
        <v>250</v>
      </c>
    </row>
    <row r="53" spans="1:8" x14ac:dyDescent="0.3">
      <c r="A53" s="4">
        <v>150010</v>
      </c>
      <c r="B53" s="6"/>
      <c r="C53" s="6"/>
      <c r="D53" s="6"/>
      <c r="E53" s="6">
        <v>1263438</v>
      </c>
      <c r="F53" s="6">
        <v>215991787280</v>
      </c>
      <c r="G53" t="s">
        <v>251</v>
      </c>
      <c r="H53" t="s">
        <v>252</v>
      </c>
    </row>
    <row r="54" spans="1:8" x14ac:dyDescent="0.3">
      <c r="A54" s="4">
        <v>200010</v>
      </c>
      <c r="B54" s="6"/>
      <c r="C54" s="6"/>
      <c r="D54" s="6"/>
      <c r="E54" s="6">
        <v>506552</v>
      </c>
      <c r="F54" s="6">
        <v>112304477510</v>
      </c>
      <c r="G54" t="s">
        <v>253</v>
      </c>
      <c r="H54" t="s">
        <v>254</v>
      </c>
    </row>
    <row r="55" spans="1:8" x14ac:dyDescent="0.3">
      <c r="A55" s="4">
        <v>250010</v>
      </c>
      <c r="B55" s="6"/>
      <c r="C55" s="6"/>
      <c r="D55" s="6"/>
      <c r="E55" s="6">
        <v>559339</v>
      </c>
      <c r="F55" s="6">
        <v>183582378513</v>
      </c>
      <c r="G55" t="s">
        <v>255</v>
      </c>
      <c r="H55" t="s">
        <v>256</v>
      </c>
    </row>
    <row r="56" spans="1:8" x14ac:dyDescent="0.3">
      <c r="A56" s="4">
        <v>500010</v>
      </c>
      <c r="B56" s="6"/>
      <c r="C56" s="6"/>
      <c r="D56" s="6"/>
      <c r="E56" s="6">
        <v>145909</v>
      </c>
      <c r="F56" s="6">
        <v>152485398899</v>
      </c>
      <c r="G56" t="s">
        <v>257</v>
      </c>
      <c r="H56" t="s">
        <v>258</v>
      </c>
    </row>
    <row r="57" spans="1:8" x14ac:dyDescent="0.3">
      <c r="A57" s="4" t="s">
        <v>3</v>
      </c>
      <c r="B57" s="6"/>
      <c r="C57" s="6"/>
      <c r="D57" s="6"/>
      <c r="E57" s="6">
        <v>26791368</v>
      </c>
      <c r="F57" s="6">
        <v>2016391822510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2" sqref="A2:D11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1921</v>
      </c>
      <c r="B2">
        <v>6000</v>
      </c>
      <c r="C2">
        <v>0.81904959678649902</v>
      </c>
      <c r="D2">
        <v>2.1861867904663086</v>
      </c>
    </row>
    <row r="3" spans="1:4" x14ac:dyDescent="0.3">
      <c r="A3">
        <v>1921</v>
      </c>
      <c r="B3">
        <v>10000</v>
      </c>
      <c r="C3">
        <v>0.94753009080886841</v>
      </c>
      <c r="D3">
        <v>2.5951223373413086</v>
      </c>
    </row>
    <row r="4" spans="1:4" x14ac:dyDescent="0.3">
      <c r="A4">
        <v>1921</v>
      </c>
      <c r="B4">
        <v>20000</v>
      </c>
      <c r="C4">
        <v>0.98327964544296265</v>
      </c>
      <c r="D4">
        <v>2.5610699653625488</v>
      </c>
    </row>
    <row r="5" spans="1:4" x14ac:dyDescent="0.3">
      <c r="A5">
        <v>1921</v>
      </c>
      <c r="B5">
        <v>30000</v>
      </c>
      <c r="C5">
        <v>0.99125909805297852</v>
      </c>
      <c r="D5">
        <v>2.5211091041564941</v>
      </c>
    </row>
    <row r="6" spans="1:4" x14ac:dyDescent="0.3">
      <c r="A6">
        <v>1921</v>
      </c>
      <c r="B6">
        <v>50000</v>
      </c>
      <c r="C6">
        <v>0.99602663516998291</v>
      </c>
      <c r="D6">
        <v>2.400454044342041</v>
      </c>
    </row>
    <row r="7" spans="1:4" x14ac:dyDescent="0.3">
      <c r="A7">
        <v>1921</v>
      </c>
      <c r="B7">
        <v>100000</v>
      </c>
      <c r="C7">
        <v>0.99866116046905518</v>
      </c>
      <c r="D7">
        <v>2.2081112861633301</v>
      </c>
    </row>
    <row r="8" spans="1:4" x14ac:dyDescent="0.3">
      <c r="A8">
        <v>1921</v>
      </c>
      <c r="B8">
        <v>200000</v>
      </c>
      <c r="C8">
        <v>0.99958473443984985</v>
      </c>
      <c r="D8">
        <v>2.0300366878509521</v>
      </c>
    </row>
    <row r="9" spans="1:4" x14ac:dyDescent="0.3">
      <c r="A9">
        <v>1921</v>
      </c>
      <c r="B9">
        <v>300000</v>
      </c>
      <c r="C9">
        <v>0.99980819225311279</v>
      </c>
      <c r="D9">
        <v>1.9949175119400024</v>
      </c>
    </row>
    <row r="10" spans="1:4" x14ac:dyDescent="0.3">
      <c r="A10">
        <v>1921</v>
      </c>
      <c r="B10">
        <v>500000</v>
      </c>
      <c r="C10">
        <v>0.99993175268173218</v>
      </c>
      <c r="D10">
        <v>1.994146466255188</v>
      </c>
    </row>
    <row r="11" spans="1:4" x14ac:dyDescent="0.3">
      <c r="A11">
        <v>1921</v>
      </c>
      <c r="B11">
        <v>1000000</v>
      </c>
      <c r="C11">
        <v>0.99998539686203003</v>
      </c>
      <c r="D11">
        <v>2.1863820552825928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1989</v>
      </c>
      <c r="B1">
        <v>40010</v>
      </c>
      <c r="C1">
        <v>0.34035850760852498</v>
      </c>
      <c r="D1">
        <v>2.6557076404786799</v>
      </c>
    </row>
    <row r="2" spans="1:4" x14ac:dyDescent="0.3">
      <c r="A2">
        <v>1989</v>
      </c>
      <c r="B2">
        <v>50010</v>
      </c>
      <c r="C2">
        <v>0.436261717959185</v>
      </c>
      <c r="D2">
        <v>2.3328902077463201</v>
      </c>
    </row>
    <row r="3" spans="1:4" x14ac:dyDescent="0.3">
      <c r="A3">
        <v>1989</v>
      </c>
      <c r="B3">
        <v>60010</v>
      </c>
      <c r="C3">
        <v>0.53387936337649899</v>
      </c>
      <c r="D3">
        <v>2.1597662250292902</v>
      </c>
    </row>
    <row r="4" spans="1:4" x14ac:dyDescent="0.3">
      <c r="A4">
        <v>1989</v>
      </c>
      <c r="B4">
        <v>70010</v>
      </c>
      <c r="C4">
        <v>0.61360974966660298</v>
      </c>
      <c r="D4">
        <v>2.0422598789937498</v>
      </c>
    </row>
    <row r="5" spans="1:4" x14ac:dyDescent="0.3">
      <c r="A5">
        <v>1989</v>
      </c>
      <c r="B5">
        <v>80010</v>
      </c>
      <c r="C5">
        <v>0.67238416708049997</v>
      </c>
      <c r="D5">
        <v>1.94024809195946</v>
      </c>
    </row>
    <row r="6" spans="1:4" x14ac:dyDescent="0.3">
      <c r="A6">
        <v>1989</v>
      </c>
      <c r="B6">
        <v>90010</v>
      </c>
      <c r="C6">
        <v>0.72077526368480604</v>
      </c>
      <c r="D6">
        <v>1.8596600194296899</v>
      </c>
    </row>
    <row r="7" spans="1:4" x14ac:dyDescent="0.3">
      <c r="A7">
        <v>1989</v>
      </c>
      <c r="B7">
        <v>100010</v>
      </c>
      <c r="C7">
        <v>0.76498310510078704</v>
      </c>
      <c r="D7">
        <v>1.8101159445817601</v>
      </c>
    </row>
    <row r="8" spans="1:4" x14ac:dyDescent="0.3">
      <c r="A8">
        <v>1989</v>
      </c>
      <c r="B8">
        <v>125010</v>
      </c>
      <c r="C8">
        <v>0.84698545502485301</v>
      </c>
      <c r="D8">
        <v>1.7458268035248901</v>
      </c>
    </row>
    <row r="9" spans="1:4" x14ac:dyDescent="0.3">
      <c r="A9">
        <v>1989</v>
      </c>
      <c r="B9">
        <v>150010</v>
      </c>
      <c r="C9">
        <v>0.89828360221641501</v>
      </c>
      <c r="D9">
        <v>1.7296585529796</v>
      </c>
    </row>
    <row r="10" spans="1:4" x14ac:dyDescent="0.3">
      <c r="A10">
        <v>1989</v>
      </c>
      <c r="B10">
        <v>200010</v>
      </c>
      <c r="C10">
        <v>0.94994304283185604</v>
      </c>
      <c r="D10">
        <v>1.75312014058458</v>
      </c>
    </row>
    <row r="11" spans="1:4" x14ac:dyDescent="0.3">
      <c r="A11">
        <v>1989</v>
      </c>
      <c r="B11">
        <v>250010</v>
      </c>
      <c r="C11">
        <v>0.97105244719551298</v>
      </c>
      <c r="D11">
        <v>1.7785775012284</v>
      </c>
    </row>
    <row r="12" spans="1:4" x14ac:dyDescent="0.3">
      <c r="A12">
        <v>1989</v>
      </c>
      <c r="B12">
        <v>500010</v>
      </c>
      <c r="C12">
        <v>0.99429700980258295</v>
      </c>
      <c r="D12">
        <v>1.8420924180565299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6" max="7" width="14.296875" bestFit="1" customWidth="1"/>
  </cols>
  <sheetData>
    <row r="1" spans="1:6" x14ac:dyDescent="0.3">
      <c r="A1" s="4" t="s">
        <v>209</v>
      </c>
      <c r="B1" s="4"/>
      <c r="C1" s="4"/>
      <c r="D1" s="4"/>
      <c r="E1" s="4"/>
      <c r="F1" s="4"/>
    </row>
    <row r="2" spans="1:6" x14ac:dyDescent="0.3">
      <c r="A2" s="4"/>
      <c r="B2" s="4"/>
      <c r="C2" s="4"/>
      <c r="D2" s="4"/>
      <c r="E2" s="4"/>
      <c r="F2" s="4"/>
    </row>
    <row r="3" spans="1:6" x14ac:dyDescent="0.3">
      <c r="A3" s="4" t="s">
        <v>1</v>
      </c>
      <c r="B3" s="4"/>
      <c r="C3" s="4"/>
      <c r="D3" s="4"/>
      <c r="E3" s="4"/>
      <c r="F3" s="4"/>
    </row>
    <row r="4" spans="1:6" x14ac:dyDescent="0.3">
      <c r="A4" s="4"/>
      <c r="B4" s="9" t="s">
        <v>2</v>
      </c>
      <c r="C4" s="9"/>
      <c r="D4" s="4"/>
      <c r="E4" s="9" t="s">
        <v>3</v>
      </c>
      <c r="F4" s="9"/>
    </row>
    <row r="5" spans="1:6" x14ac:dyDescent="0.3">
      <c r="A5" s="4"/>
      <c r="B5" s="5" t="s">
        <v>4</v>
      </c>
      <c r="C5" s="5" t="s">
        <v>5</v>
      </c>
      <c r="D5" s="4"/>
      <c r="E5" s="4" t="s">
        <v>4</v>
      </c>
      <c r="F5" s="4" t="s">
        <v>5</v>
      </c>
    </row>
    <row r="6" spans="1:6" x14ac:dyDescent="0.3">
      <c r="A6" s="4">
        <v>0</v>
      </c>
      <c r="B6" s="6"/>
      <c r="C6" s="6"/>
      <c r="D6" s="6"/>
      <c r="E6" s="6">
        <v>440253</v>
      </c>
      <c r="F6" s="6">
        <v>16203618440</v>
      </c>
    </row>
    <row r="7" spans="1:6" x14ac:dyDescent="0.3">
      <c r="A7" s="4">
        <v>40010</v>
      </c>
      <c r="B7" s="6"/>
      <c r="C7" s="6"/>
      <c r="D7" s="6"/>
      <c r="E7" s="6">
        <v>1223617</v>
      </c>
      <c r="F7" s="6">
        <v>55273710800</v>
      </c>
    </row>
    <row r="8" spans="1:6" x14ac:dyDescent="0.3">
      <c r="A8" s="4">
        <v>50010</v>
      </c>
      <c r="B8" s="6"/>
      <c r="C8" s="6"/>
      <c r="D8" s="6"/>
      <c r="E8" s="6">
        <v>1395544</v>
      </c>
      <c r="F8" s="6">
        <v>77004480320</v>
      </c>
    </row>
    <row r="9" spans="1:6" x14ac:dyDescent="0.3">
      <c r="A9" s="4">
        <v>60010</v>
      </c>
      <c r="B9" s="6"/>
      <c r="C9" s="6"/>
      <c r="D9" s="6"/>
      <c r="E9" s="6">
        <v>1400741</v>
      </c>
      <c r="F9" s="6">
        <v>91028973570</v>
      </c>
    </row>
    <row r="10" spans="1:6" x14ac:dyDescent="0.3">
      <c r="A10" s="4">
        <v>70010</v>
      </c>
      <c r="B10" s="6"/>
      <c r="C10" s="6"/>
      <c r="D10" s="6"/>
      <c r="E10" s="6">
        <v>1164356</v>
      </c>
      <c r="F10" s="6">
        <v>86988327460</v>
      </c>
    </row>
    <row r="11" spans="1:6" x14ac:dyDescent="0.3">
      <c r="A11" s="4">
        <v>80010</v>
      </c>
      <c r="B11" s="6"/>
      <c r="C11" s="6"/>
      <c r="D11" s="6"/>
      <c r="E11" s="6">
        <v>1046707</v>
      </c>
      <c r="F11" s="6">
        <v>89206079630</v>
      </c>
    </row>
    <row r="12" spans="1:6" x14ac:dyDescent="0.3">
      <c r="A12" s="4">
        <v>90010</v>
      </c>
      <c r="B12" s="6"/>
      <c r="C12" s="6"/>
      <c r="D12" s="6"/>
      <c r="E12" s="6">
        <v>1022123</v>
      </c>
      <c r="F12" s="6">
        <v>97051976450</v>
      </c>
    </row>
    <row r="13" spans="1:6" x14ac:dyDescent="0.3">
      <c r="A13" s="4">
        <v>100010</v>
      </c>
      <c r="B13" s="6"/>
      <c r="C13" s="6"/>
      <c r="D13" s="6"/>
      <c r="E13" s="6">
        <v>2056452</v>
      </c>
      <c r="F13" s="6">
        <v>229879713610</v>
      </c>
    </row>
    <row r="14" spans="1:6" x14ac:dyDescent="0.3">
      <c r="A14" s="4">
        <v>125010</v>
      </c>
      <c r="B14" s="6"/>
      <c r="C14" s="6"/>
      <c r="D14" s="6"/>
      <c r="E14" s="6">
        <v>1369075</v>
      </c>
      <c r="F14" s="6">
        <v>186985601150</v>
      </c>
    </row>
    <row r="15" spans="1:6" x14ac:dyDescent="0.3">
      <c r="A15" s="4">
        <v>150010</v>
      </c>
      <c r="B15" s="6"/>
      <c r="C15" s="6"/>
      <c r="D15" s="6"/>
      <c r="E15" s="6">
        <v>1400562</v>
      </c>
      <c r="F15" s="6">
        <v>239687604260</v>
      </c>
    </row>
    <row r="16" spans="1:6" x14ac:dyDescent="0.3">
      <c r="A16" s="4">
        <v>200010</v>
      </c>
      <c r="B16" s="6"/>
      <c r="C16" s="6"/>
      <c r="D16" s="6"/>
      <c r="E16" s="6">
        <v>573204</v>
      </c>
      <c r="F16" s="6">
        <v>127089565900</v>
      </c>
    </row>
    <row r="17" spans="1:7" x14ac:dyDescent="0.3">
      <c r="A17" s="4">
        <v>250010</v>
      </c>
      <c r="B17" s="6"/>
      <c r="C17" s="6"/>
      <c r="D17" s="6"/>
      <c r="E17" s="6">
        <v>633418</v>
      </c>
      <c r="F17" s="6">
        <v>207667864020</v>
      </c>
    </row>
    <row r="18" spans="1:7" x14ac:dyDescent="0.3">
      <c r="A18" s="4">
        <v>500010</v>
      </c>
      <c r="B18" s="6"/>
      <c r="C18" s="6"/>
      <c r="D18" s="6"/>
      <c r="E18" s="6">
        <v>155880</v>
      </c>
      <c r="F18" s="6">
        <v>143615701750</v>
      </c>
    </row>
    <row r="19" spans="1:7" x14ac:dyDescent="0.3">
      <c r="A19" s="4" t="s">
        <v>3</v>
      </c>
      <c r="B19" s="6"/>
      <c r="C19" s="6"/>
      <c r="D19" s="6"/>
      <c r="E19" s="6">
        <v>13881932</v>
      </c>
      <c r="F19" s="6">
        <v>1647683217560</v>
      </c>
      <c r="G19" s="2"/>
    </row>
    <row r="20" spans="1:7" x14ac:dyDescent="0.3">
      <c r="A20" s="4"/>
      <c r="B20" s="6"/>
      <c r="C20" s="6"/>
      <c r="D20" s="6"/>
      <c r="E20" s="6"/>
      <c r="F20" s="6"/>
    </row>
    <row r="21" spans="1:7" x14ac:dyDescent="0.3">
      <c r="A21" s="4"/>
      <c r="B21" s="6"/>
      <c r="C21" s="6"/>
      <c r="D21" s="6"/>
      <c r="E21" s="6"/>
      <c r="F21" s="6"/>
    </row>
    <row r="22" spans="1:7" x14ac:dyDescent="0.3">
      <c r="A22" s="4" t="s">
        <v>6</v>
      </c>
      <c r="B22" s="4"/>
      <c r="C22" s="4"/>
      <c r="D22" s="4"/>
      <c r="E22" s="4"/>
      <c r="F22" s="4"/>
    </row>
    <row r="23" spans="1:7" x14ac:dyDescent="0.3">
      <c r="A23" s="4"/>
      <c r="B23" s="9" t="s">
        <v>2</v>
      </c>
      <c r="C23" s="9"/>
      <c r="D23" s="4"/>
      <c r="E23" s="9" t="s">
        <v>3</v>
      </c>
      <c r="F23" s="9"/>
    </row>
    <row r="24" spans="1:7" x14ac:dyDescent="0.3">
      <c r="A24" s="4"/>
      <c r="B24" s="4" t="s">
        <v>4</v>
      </c>
      <c r="C24" s="4" t="s">
        <v>5</v>
      </c>
      <c r="D24" s="4"/>
      <c r="E24" s="4" t="s">
        <v>4</v>
      </c>
      <c r="F24" s="4" t="s">
        <v>5</v>
      </c>
    </row>
    <row r="25" spans="1:7" x14ac:dyDescent="0.3">
      <c r="A25" s="4">
        <v>0</v>
      </c>
      <c r="B25" s="6"/>
      <c r="C25" s="6"/>
      <c r="D25" s="6"/>
      <c r="E25" s="6">
        <v>8871967</v>
      </c>
      <c r="F25" s="6">
        <v>177593176780</v>
      </c>
    </row>
    <row r="26" spans="1:7" x14ac:dyDescent="0.3">
      <c r="A26" s="4">
        <v>40010</v>
      </c>
      <c r="B26" s="6"/>
      <c r="C26" s="6"/>
      <c r="D26" s="6"/>
      <c r="E26" s="6">
        <v>1400298</v>
      </c>
      <c r="F26" s="6">
        <v>62921328390</v>
      </c>
    </row>
    <row r="27" spans="1:7" x14ac:dyDescent="0.3">
      <c r="A27" s="4">
        <v>50010</v>
      </c>
      <c r="B27" s="6"/>
      <c r="C27" s="6"/>
      <c r="D27" s="6"/>
      <c r="E27" s="6">
        <v>1275278</v>
      </c>
      <c r="F27" s="6">
        <v>69573167530</v>
      </c>
    </row>
    <row r="28" spans="1:7" x14ac:dyDescent="0.3">
      <c r="A28" s="4">
        <v>60010</v>
      </c>
      <c r="B28" s="6"/>
      <c r="C28" s="6"/>
      <c r="D28" s="6"/>
      <c r="E28" s="6">
        <v>780685</v>
      </c>
      <c r="F28" s="6">
        <v>50346365610</v>
      </c>
    </row>
    <row r="29" spans="1:7" x14ac:dyDescent="0.3">
      <c r="A29" s="4">
        <v>70010</v>
      </c>
      <c r="B29" s="6"/>
      <c r="C29" s="6"/>
      <c r="D29" s="6"/>
      <c r="E29" s="6">
        <v>443714</v>
      </c>
      <c r="F29" s="6">
        <v>33032103530</v>
      </c>
    </row>
    <row r="30" spans="1:7" x14ac:dyDescent="0.3">
      <c r="A30" s="4">
        <v>80010</v>
      </c>
      <c r="B30" s="6"/>
      <c r="C30" s="6"/>
      <c r="D30" s="6"/>
      <c r="E30" s="6">
        <v>277275</v>
      </c>
      <c r="F30" s="6">
        <v>23516338020</v>
      </c>
    </row>
    <row r="31" spans="1:7" x14ac:dyDescent="0.3">
      <c r="A31" s="4">
        <v>90010</v>
      </c>
      <c r="B31" s="6"/>
      <c r="C31" s="6"/>
      <c r="D31" s="6"/>
      <c r="E31" s="6">
        <v>187405</v>
      </c>
      <c r="F31" s="6">
        <v>17691426060</v>
      </c>
    </row>
    <row r="32" spans="1:7" x14ac:dyDescent="0.3">
      <c r="A32" s="4">
        <v>100010</v>
      </c>
      <c r="B32" s="6"/>
      <c r="C32" s="6"/>
      <c r="D32" s="6"/>
      <c r="E32" s="6">
        <v>187135</v>
      </c>
      <c r="F32" s="6">
        <v>20471533310</v>
      </c>
    </row>
    <row r="33" spans="1:8" x14ac:dyDescent="0.3">
      <c r="A33" s="4">
        <v>125010</v>
      </c>
      <c r="B33" s="6"/>
      <c r="C33" s="6"/>
      <c r="D33" s="6"/>
      <c r="E33" s="6">
        <v>34444</v>
      </c>
      <c r="F33" s="6">
        <v>4612008270</v>
      </c>
    </row>
    <row r="34" spans="1:8" x14ac:dyDescent="0.3">
      <c r="A34" s="4">
        <v>150010</v>
      </c>
      <c r="B34" s="6"/>
      <c r="C34" s="6"/>
      <c r="D34" s="6"/>
      <c r="E34" s="6">
        <v>12842</v>
      </c>
      <c r="F34" s="6">
        <v>2172500320</v>
      </c>
    </row>
    <row r="35" spans="1:8" x14ac:dyDescent="0.3">
      <c r="A35" s="4">
        <v>200010</v>
      </c>
      <c r="B35" s="6"/>
      <c r="C35" s="6"/>
      <c r="D35" s="6"/>
      <c r="E35" s="6">
        <v>4350</v>
      </c>
      <c r="F35" s="6">
        <v>959988530</v>
      </c>
    </row>
    <row r="36" spans="1:8" x14ac:dyDescent="0.3">
      <c r="A36" s="4">
        <v>250010</v>
      </c>
      <c r="B36" s="6"/>
      <c r="C36" s="6"/>
      <c r="D36" s="6"/>
      <c r="E36" s="6">
        <v>2554</v>
      </c>
      <c r="F36" s="6">
        <v>789837060</v>
      </c>
    </row>
    <row r="37" spans="1:8" x14ac:dyDescent="0.3">
      <c r="A37" s="4">
        <v>500010</v>
      </c>
      <c r="B37" s="6"/>
      <c r="C37" s="6"/>
      <c r="D37" s="6"/>
      <c r="E37" s="6">
        <v>154</v>
      </c>
      <c r="F37" s="6">
        <v>101696720</v>
      </c>
    </row>
    <row r="38" spans="1:8" x14ac:dyDescent="0.3">
      <c r="A38" s="4" t="s">
        <v>3</v>
      </c>
      <c r="B38" s="6"/>
      <c r="C38" s="6"/>
      <c r="D38" s="6"/>
      <c r="E38" s="6">
        <v>13478101</v>
      </c>
      <c r="F38" s="6">
        <v>463781470130</v>
      </c>
      <c r="G38" s="2"/>
    </row>
    <row r="39" spans="1:8" x14ac:dyDescent="0.3">
      <c r="A39" s="4"/>
      <c r="B39" s="4"/>
      <c r="C39" s="4"/>
      <c r="D39" s="4"/>
      <c r="E39" s="4"/>
      <c r="F39" s="4"/>
    </row>
    <row r="40" spans="1:8" x14ac:dyDescent="0.3">
      <c r="A40" s="4"/>
      <c r="B40" s="4"/>
      <c r="C40" s="4"/>
      <c r="D40" s="4"/>
      <c r="E40" s="4"/>
      <c r="F40" s="4"/>
    </row>
    <row r="41" spans="1:8" x14ac:dyDescent="0.3">
      <c r="A41" s="4" t="s">
        <v>7</v>
      </c>
      <c r="B41" s="4"/>
      <c r="C41" s="4"/>
      <c r="D41" s="4"/>
      <c r="E41" s="4"/>
      <c r="F41" s="4"/>
    </row>
    <row r="42" spans="1:8" x14ac:dyDescent="0.3">
      <c r="A42" s="4"/>
      <c r="B42" s="9" t="s">
        <v>2</v>
      </c>
      <c r="C42" s="9"/>
      <c r="D42" s="4"/>
      <c r="E42" s="9" t="s">
        <v>3</v>
      </c>
      <c r="F42" s="9"/>
    </row>
    <row r="43" spans="1:8" x14ac:dyDescent="0.3">
      <c r="A43" s="4"/>
      <c r="B43" s="4" t="s">
        <v>4</v>
      </c>
      <c r="C43" s="4" t="s">
        <v>5</v>
      </c>
      <c r="D43" s="4"/>
      <c r="E43" s="4" t="s">
        <v>4</v>
      </c>
      <c r="F43" s="4" t="s">
        <v>5</v>
      </c>
      <c r="G43" s="4" t="s">
        <v>8</v>
      </c>
      <c r="H43" s="4" t="s">
        <v>9</v>
      </c>
    </row>
    <row r="44" spans="1:8" x14ac:dyDescent="0.3">
      <c r="A44" s="4">
        <v>0</v>
      </c>
      <c r="B44" s="6"/>
      <c r="C44" s="6"/>
      <c r="D44" s="6"/>
      <c r="E44" s="6">
        <v>9312220</v>
      </c>
      <c r="F44" s="6">
        <v>193796795220</v>
      </c>
      <c r="G44">
        <v>0</v>
      </c>
    </row>
    <row r="45" spans="1:8" x14ac:dyDescent="0.3">
      <c r="A45" s="4">
        <v>40010</v>
      </c>
      <c r="B45" s="6"/>
      <c r="C45" s="6"/>
      <c r="D45" s="6"/>
      <c r="E45" s="6">
        <v>2623915</v>
      </c>
      <c r="F45" s="6">
        <v>118195039190</v>
      </c>
      <c r="G45" t="s">
        <v>210</v>
      </c>
      <c r="H45" t="s">
        <v>211</v>
      </c>
    </row>
    <row r="46" spans="1:8" x14ac:dyDescent="0.3">
      <c r="A46" s="4">
        <v>50010</v>
      </c>
      <c r="B46" s="6"/>
      <c r="C46" s="6"/>
      <c r="D46" s="6"/>
      <c r="E46" s="6">
        <v>2670822</v>
      </c>
      <c r="F46" s="6">
        <v>146577647850</v>
      </c>
      <c r="G46" t="s">
        <v>212</v>
      </c>
      <c r="H46" t="s">
        <v>213</v>
      </c>
    </row>
    <row r="47" spans="1:8" x14ac:dyDescent="0.3">
      <c r="A47" s="4">
        <v>60010</v>
      </c>
      <c r="B47" s="6"/>
      <c r="C47" s="6"/>
      <c r="D47" s="6"/>
      <c r="E47" s="6">
        <v>2181426</v>
      </c>
      <c r="F47" s="6">
        <v>141375339180</v>
      </c>
      <c r="G47" t="s">
        <v>214</v>
      </c>
      <c r="H47" t="s">
        <v>215</v>
      </c>
    </row>
    <row r="48" spans="1:8" x14ac:dyDescent="0.3">
      <c r="A48" s="4">
        <v>70010</v>
      </c>
      <c r="B48" s="6"/>
      <c r="C48" s="6"/>
      <c r="D48" s="6"/>
      <c r="E48" s="6">
        <v>1608070</v>
      </c>
      <c r="F48" s="6">
        <v>120020430990</v>
      </c>
      <c r="G48" t="s">
        <v>216</v>
      </c>
      <c r="H48" t="s">
        <v>217</v>
      </c>
    </row>
    <row r="49" spans="1:8" x14ac:dyDescent="0.3">
      <c r="A49" s="4">
        <v>80010</v>
      </c>
      <c r="B49" s="6"/>
      <c r="C49" s="6"/>
      <c r="D49" s="6"/>
      <c r="E49" s="6">
        <v>1323982</v>
      </c>
      <c r="F49" s="6">
        <v>112722417650</v>
      </c>
      <c r="G49" t="s">
        <v>218</v>
      </c>
      <c r="H49" t="s">
        <v>219</v>
      </c>
    </row>
    <row r="50" spans="1:8" x14ac:dyDescent="0.3">
      <c r="A50" s="4">
        <v>90010</v>
      </c>
      <c r="B50" s="6"/>
      <c r="C50" s="6"/>
      <c r="D50" s="6"/>
      <c r="E50" s="6">
        <v>1209528</v>
      </c>
      <c r="F50" s="6">
        <v>114743402510</v>
      </c>
      <c r="G50" t="s">
        <v>220</v>
      </c>
      <c r="H50" t="s">
        <v>221</v>
      </c>
    </row>
    <row r="51" spans="1:8" x14ac:dyDescent="0.3">
      <c r="A51" s="4">
        <v>100010</v>
      </c>
      <c r="B51" s="6"/>
      <c r="C51" s="6"/>
      <c r="D51" s="6"/>
      <c r="E51" s="6">
        <v>2243587</v>
      </c>
      <c r="F51" s="6">
        <v>250351246920</v>
      </c>
      <c r="G51" t="s">
        <v>222</v>
      </c>
      <c r="H51" t="s">
        <v>223</v>
      </c>
    </row>
    <row r="52" spans="1:8" x14ac:dyDescent="0.3">
      <c r="A52" s="4">
        <v>125010</v>
      </c>
      <c r="B52" s="6"/>
      <c r="C52" s="6"/>
      <c r="D52" s="6"/>
      <c r="E52" s="6">
        <v>1403519</v>
      </c>
      <c r="F52" s="6">
        <v>191597609420</v>
      </c>
      <c r="G52" t="s">
        <v>224</v>
      </c>
      <c r="H52" t="s">
        <v>225</v>
      </c>
    </row>
    <row r="53" spans="1:8" x14ac:dyDescent="0.3">
      <c r="A53" s="4">
        <v>150010</v>
      </c>
      <c r="B53" s="6"/>
      <c r="C53" s="6"/>
      <c r="D53" s="6"/>
      <c r="E53" s="6">
        <v>1413404</v>
      </c>
      <c r="F53" s="6">
        <v>241860104580</v>
      </c>
      <c r="G53" t="s">
        <v>226</v>
      </c>
      <c r="H53" t="s">
        <v>227</v>
      </c>
    </row>
    <row r="54" spans="1:8" x14ac:dyDescent="0.3">
      <c r="A54" s="4">
        <v>200010</v>
      </c>
      <c r="B54" s="6"/>
      <c r="C54" s="6"/>
      <c r="D54" s="6"/>
      <c r="E54" s="6">
        <v>577554</v>
      </c>
      <c r="F54" s="6">
        <v>128049554430</v>
      </c>
      <c r="G54" t="s">
        <v>228</v>
      </c>
      <c r="H54" t="s">
        <v>229</v>
      </c>
    </row>
    <row r="55" spans="1:8" x14ac:dyDescent="0.3">
      <c r="A55" s="4">
        <v>250010</v>
      </c>
      <c r="B55" s="6"/>
      <c r="C55" s="6"/>
      <c r="D55" s="6"/>
      <c r="E55" s="6">
        <v>635972</v>
      </c>
      <c r="F55" s="6">
        <v>208457701080</v>
      </c>
      <c r="G55" t="s">
        <v>230</v>
      </c>
      <c r="H55" t="s">
        <v>231</v>
      </c>
    </row>
    <row r="56" spans="1:8" x14ac:dyDescent="0.3">
      <c r="A56" s="4">
        <v>500010</v>
      </c>
      <c r="B56" s="6"/>
      <c r="C56" s="6"/>
      <c r="D56" s="6"/>
      <c r="E56" s="6">
        <v>156034</v>
      </c>
      <c r="F56" s="6">
        <v>143717398470</v>
      </c>
      <c r="G56" t="s">
        <v>232</v>
      </c>
      <c r="H56" t="s">
        <v>233</v>
      </c>
    </row>
    <row r="57" spans="1:8" x14ac:dyDescent="0.3">
      <c r="A57" s="4" t="s">
        <v>3</v>
      </c>
      <c r="B57" s="6"/>
      <c r="C57" s="6"/>
      <c r="D57" s="6"/>
      <c r="E57" s="6">
        <v>27360033</v>
      </c>
      <c r="F57" s="6">
        <v>2111464687690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1990</v>
      </c>
      <c r="B1">
        <v>40010</v>
      </c>
      <c r="C1">
        <v>0.32793217166050698</v>
      </c>
      <c r="D1">
        <v>2.7354728850218799</v>
      </c>
    </row>
    <row r="2" spans="1:4" x14ac:dyDescent="0.3">
      <c r="A2">
        <v>1990</v>
      </c>
      <c r="B2">
        <v>50010</v>
      </c>
      <c r="C2">
        <v>0.41926263734475999</v>
      </c>
      <c r="D2">
        <v>2.3913168624915899</v>
      </c>
    </row>
    <row r="3" spans="1:4" x14ac:dyDescent="0.3">
      <c r="A3">
        <v>1990</v>
      </c>
      <c r="B3">
        <v>60010</v>
      </c>
      <c r="C3">
        <v>0.51483785062746801</v>
      </c>
      <c r="D3">
        <v>2.2051744158117601</v>
      </c>
    </row>
    <row r="4" spans="1:4" x14ac:dyDescent="0.3">
      <c r="A4">
        <v>1990</v>
      </c>
      <c r="B4">
        <v>70010</v>
      </c>
      <c r="C4">
        <v>0.59506792566564903</v>
      </c>
      <c r="D4">
        <v>2.08120243108822</v>
      </c>
    </row>
    <row r="5" spans="1:4" x14ac:dyDescent="0.3">
      <c r="A5">
        <v>1990</v>
      </c>
      <c r="B5">
        <v>80010</v>
      </c>
      <c r="C5">
        <v>0.65738948843260103</v>
      </c>
      <c r="D5">
        <v>1.98243481551918</v>
      </c>
    </row>
    <row r="6" spans="1:4" x14ac:dyDescent="0.3">
      <c r="A6">
        <v>1990</v>
      </c>
      <c r="B6">
        <v>90010</v>
      </c>
      <c r="C6">
        <v>0.70383515004068598</v>
      </c>
      <c r="D6">
        <v>1.89025056065139</v>
      </c>
    </row>
    <row r="7" spans="1:4" x14ac:dyDescent="0.3">
      <c r="A7">
        <v>1990</v>
      </c>
      <c r="B7">
        <v>100010</v>
      </c>
      <c r="C7">
        <v>0.74873768545841601</v>
      </c>
      <c r="D7">
        <v>1.8357337064042401</v>
      </c>
    </row>
    <row r="8" spans="1:4" x14ac:dyDescent="0.3">
      <c r="A8">
        <v>1990</v>
      </c>
      <c r="B8">
        <v>125010</v>
      </c>
      <c r="C8">
        <v>0.83296901432007397</v>
      </c>
      <c r="D8">
        <v>1.7589035761771401</v>
      </c>
    </row>
    <row r="9" spans="1:4" x14ac:dyDescent="0.3">
      <c r="A9">
        <v>1990</v>
      </c>
      <c r="B9">
        <v>150010</v>
      </c>
      <c r="C9">
        <v>0.88721379045992499</v>
      </c>
      <c r="D9">
        <v>1.7329531057424401</v>
      </c>
    </row>
    <row r="10" spans="1:4" x14ac:dyDescent="0.3">
      <c r="A10">
        <v>1990</v>
      </c>
      <c r="B10">
        <v>200010</v>
      </c>
      <c r="C10">
        <v>0.94365422043032998</v>
      </c>
      <c r="D10">
        <v>1.7437398305543901</v>
      </c>
    </row>
    <row r="11" spans="1:4" x14ac:dyDescent="0.3">
      <c r="A11">
        <v>1990</v>
      </c>
      <c r="B11">
        <v>250010</v>
      </c>
      <c r="C11">
        <v>0.96743016562856898</v>
      </c>
      <c r="D11">
        <v>1.7658201555059401</v>
      </c>
    </row>
    <row r="12" spans="1:4" x14ac:dyDescent="0.3">
      <c r="A12">
        <v>1990</v>
      </c>
      <c r="B12">
        <v>500010</v>
      </c>
      <c r="C12">
        <v>0.993740372630743</v>
      </c>
      <c r="D12">
        <v>1.8395393131042199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6" max="6" width="14.296875" bestFit="1" customWidth="1"/>
  </cols>
  <sheetData>
    <row r="1" spans="1:6" x14ac:dyDescent="0.3">
      <c r="A1" s="4" t="s">
        <v>184</v>
      </c>
      <c r="B1" s="4"/>
      <c r="C1" s="4"/>
      <c r="D1" s="4"/>
      <c r="E1" s="4"/>
      <c r="F1" s="4"/>
    </row>
    <row r="2" spans="1:6" x14ac:dyDescent="0.3">
      <c r="A2" s="4"/>
      <c r="B2" s="4"/>
      <c r="C2" s="4"/>
      <c r="D2" s="4"/>
      <c r="E2" s="4"/>
      <c r="F2" s="4"/>
    </row>
    <row r="3" spans="1:6" x14ac:dyDescent="0.3">
      <c r="A3" s="4" t="s">
        <v>1</v>
      </c>
      <c r="B3" s="4"/>
      <c r="C3" s="4"/>
      <c r="D3" s="4"/>
      <c r="E3" s="4"/>
      <c r="F3" s="4"/>
    </row>
    <row r="4" spans="1:6" x14ac:dyDescent="0.3">
      <c r="A4" s="4"/>
      <c r="B4" s="9" t="s">
        <v>2</v>
      </c>
      <c r="C4" s="9"/>
      <c r="D4" s="4"/>
      <c r="E4" s="9" t="s">
        <v>3</v>
      </c>
      <c r="F4" s="9"/>
    </row>
    <row r="5" spans="1:6" x14ac:dyDescent="0.3">
      <c r="A5" s="4"/>
      <c r="B5" s="5" t="s">
        <v>4</v>
      </c>
      <c r="C5" s="5" t="s">
        <v>5</v>
      </c>
      <c r="D5" s="4"/>
      <c r="E5" s="4" t="s">
        <v>4</v>
      </c>
      <c r="F5" s="4" t="s">
        <v>5</v>
      </c>
    </row>
    <row r="6" spans="1:6" x14ac:dyDescent="0.3">
      <c r="A6" s="4">
        <v>0</v>
      </c>
      <c r="B6" s="6"/>
      <c r="C6" s="6"/>
      <c r="D6" s="6"/>
      <c r="E6" s="6">
        <v>288105</v>
      </c>
      <c r="F6" s="6">
        <v>10605208258</v>
      </c>
    </row>
    <row r="7" spans="1:6" x14ac:dyDescent="0.3">
      <c r="A7" s="4">
        <v>40010</v>
      </c>
      <c r="B7" s="6"/>
      <c r="C7" s="6"/>
      <c r="D7" s="6"/>
      <c r="E7" s="6">
        <v>1176906</v>
      </c>
      <c r="F7" s="6">
        <v>53075000882</v>
      </c>
    </row>
    <row r="8" spans="1:6" x14ac:dyDescent="0.3">
      <c r="A8" s="4">
        <v>50010</v>
      </c>
      <c r="B8" s="6"/>
      <c r="C8" s="6"/>
      <c r="D8" s="6"/>
      <c r="E8" s="6">
        <v>1354006</v>
      </c>
      <c r="F8" s="6">
        <v>74587826868</v>
      </c>
    </row>
    <row r="9" spans="1:6" x14ac:dyDescent="0.3">
      <c r="A9" s="4">
        <v>60010</v>
      </c>
      <c r="B9" s="6"/>
      <c r="C9" s="6"/>
      <c r="D9" s="6"/>
      <c r="E9" s="6">
        <v>1411664</v>
      </c>
      <c r="F9" s="6">
        <v>91704423793</v>
      </c>
    </row>
    <row r="10" spans="1:6" x14ac:dyDescent="0.3">
      <c r="A10" s="4">
        <v>70010</v>
      </c>
      <c r="B10" s="6"/>
      <c r="C10" s="6"/>
      <c r="D10" s="6"/>
      <c r="E10" s="6">
        <v>1256292</v>
      </c>
      <c r="F10" s="6">
        <v>93965593075</v>
      </c>
    </row>
    <row r="11" spans="1:6" x14ac:dyDescent="0.3">
      <c r="A11" s="4">
        <v>80010</v>
      </c>
      <c r="B11" s="6"/>
      <c r="C11" s="6"/>
      <c r="D11" s="6"/>
      <c r="E11" s="6">
        <v>1015968</v>
      </c>
      <c r="F11" s="6">
        <v>86559513855</v>
      </c>
    </row>
    <row r="12" spans="1:6" x14ac:dyDescent="0.3">
      <c r="A12" s="4">
        <v>90010</v>
      </c>
      <c r="B12" s="6"/>
      <c r="C12" s="6"/>
      <c r="D12" s="6"/>
      <c r="E12" s="6">
        <v>1046505</v>
      </c>
      <c r="F12" s="6">
        <v>99350452212</v>
      </c>
    </row>
    <row r="13" spans="1:6" x14ac:dyDescent="0.3">
      <c r="A13" s="4">
        <v>100010</v>
      </c>
      <c r="B13" s="6"/>
      <c r="C13" s="6"/>
      <c r="D13" s="6"/>
      <c r="E13" s="6">
        <v>2134130</v>
      </c>
      <c r="F13" s="6">
        <v>238661471420</v>
      </c>
    </row>
    <row r="14" spans="1:6" x14ac:dyDescent="0.3">
      <c r="A14" s="4">
        <v>125010</v>
      </c>
      <c r="B14" s="6"/>
      <c r="C14" s="6"/>
      <c r="D14" s="6"/>
      <c r="E14" s="6">
        <v>1471622</v>
      </c>
      <c r="F14" s="6">
        <v>201076120483</v>
      </c>
    </row>
    <row r="15" spans="1:6" x14ac:dyDescent="0.3">
      <c r="A15" s="4">
        <v>150010</v>
      </c>
      <c r="B15" s="6"/>
      <c r="C15" s="6"/>
      <c r="D15" s="6"/>
      <c r="E15" s="6">
        <v>1566951</v>
      </c>
      <c r="F15" s="6">
        <v>268487073637</v>
      </c>
    </row>
    <row r="16" spans="1:6" x14ac:dyDescent="0.3">
      <c r="A16" s="4">
        <v>200010</v>
      </c>
      <c r="B16" s="6"/>
      <c r="C16" s="6"/>
      <c r="D16" s="6"/>
      <c r="E16" s="6">
        <v>662969</v>
      </c>
      <c r="F16" s="6">
        <v>147033067086</v>
      </c>
    </row>
    <row r="17" spans="1:6" x14ac:dyDescent="0.3">
      <c r="A17" s="4">
        <v>250010</v>
      </c>
      <c r="B17" s="6"/>
      <c r="C17" s="6"/>
      <c r="D17" s="6"/>
      <c r="E17" s="6">
        <v>735995</v>
      </c>
      <c r="F17" s="6">
        <v>241211540559</v>
      </c>
    </row>
    <row r="18" spans="1:6" x14ac:dyDescent="0.3">
      <c r="A18" s="4">
        <v>500010</v>
      </c>
      <c r="B18" s="6"/>
      <c r="C18" s="6"/>
      <c r="D18" s="6"/>
      <c r="E18" s="6">
        <v>175411</v>
      </c>
      <c r="F18" s="6">
        <v>161347446028</v>
      </c>
    </row>
    <row r="19" spans="1:6" x14ac:dyDescent="0.3">
      <c r="A19" s="4" t="s">
        <v>3</v>
      </c>
      <c r="B19" s="6"/>
      <c r="C19" s="6"/>
      <c r="D19" s="6"/>
      <c r="E19" s="6">
        <v>14296524</v>
      </c>
      <c r="F19" s="6">
        <v>1767664738156</v>
      </c>
    </row>
    <row r="20" spans="1:6" x14ac:dyDescent="0.3">
      <c r="A20" s="4"/>
      <c r="B20" s="6"/>
      <c r="C20" s="6"/>
      <c r="D20" s="6"/>
      <c r="E20" s="6"/>
      <c r="F20" s="6"/>
    </row>
    <row r="21" spans="1:6" x14ac:dyDescent="0.3">
      <c r="A21" s="4"/>
      <c r="B21" s="6"/>
      <c r="C21" s="6"/>
      <c r="D21" s="6"/>
      <c r="E21" s="6"/>
      <c r="F21" s="6"/>
    </row>
    <row r="22" spans="1:6" x14ac:dyDescent="0.3">
      <c r="A22" s="4" t="s">
        <v>6</v>
      </c>
      <c r="B22" s="4"/>
      <c r="C22" s="4"/>
      <c r="D22" s="4"/>
      <c r="E22" s="4"/>
      <c r="F22" s="4"/>
    </row>
    <row r="23" spans="1:6" x14ac:dyDescent="0.3">
      <c r="A23" s="4"/>
      <c r="B23" s="9" t="s">
        <v>2</v>
      </c>
      <c r="C23" s="9"/>
      <c r="D23" s="4"/>
      <c r="E23" s="9" t="s">
        <v>3</v>
      </c>
      <c r="F23" s="9"/>
    </row>
    <row r="24" spans="1:6" x14ac:dyDescent="0.3">
      <c r="A24" s="4"/>
      <c r="B24" s="4" t="s">
        <v>4</v>
      </c>
      <c r="C24" s="4" t="s">
        <v>5</v>
      </c>
      <c r="D24" s="4"/>
      <c r="E24" s="4" t="s">
        <v>4</v>
      </c>
      <c r="F24" s="4" t="s">
        <v>5</v>
      </c>
    </row>
    <row r="25" spans="1:6" x14ac:dyDescent="0.3">
      <c r="A25" s="4">
        <v>0</v>
      </c>
      <c r="B25" s="6"/>
      <c r="C25" s="6"/>
      <c r="D25" s="6"/>
      <c r="E25" s="6">
        <v>8903658</v>
      </c>
      <c r="F25" s="6">
        <v>178520279804</v>
      </c>
    </row>
    <row r="26" spans="1:6" x14ac:dyDescent="0.3">
      <c r="A26" s="4">
        <v>40010</v>
      </c>
      <c r="B26" s="6"/>
      <c r="C26" s="6"/>
      <c r="D26" s="6"/>
      <c r="E26" s="6">
        <v>1383038</v>
      </c>
      <c r="F26" s="6">
        <v>61988118757</v>
      </c>
    </row>
    <row r="27" spans="1:6" x14ac:dyDescent="0.3">
      <c r="A27" s="4">
        <v>50010</v>
      </c>
      <c r="B27" s="6"/>
      <c r="C27" s="6"/>
      <c r="D27" s="6"/>
      <c r="E27" s="6">
        <v>1324916</v>
      </c>
      <c r="F27" s="6">
        <v>72497106121</v>
      </c>
    </row>
    <row r="28" spans="1:6" x14ac:dyDescent="0.3">
      <c r="A28" s="4">
        <v>60010</v>
      </c>
      <c r="B28" s="6"/>
      <c r="C28" s="6"/>
      <c r="D28" s="6"/>
      <c r="E28" s="6">
        <v>837142</v>
      </c>
      <c r="F28" s="6">
        <v>54107862428</v>
      </c>
    </row>
    <row r="29" spans="1:6" x14ac:dyDescent="0.3">
      <c r="A29" s="4">
        <v>70010</v>
      </c>
      <c r="B29" s="6"/>
      <c r="C29" s="6"/>
      <c r="D29" s="6"/>
      <c r="E29" s="6">
        <v>490548</v>
      </c>
      <c r="F29" s="6">
        <v>36584106294</v>
      </c>
    </row>
    <row r="30" spans="1:6" x14ac:dyDescent="0.3">
      <c r="A30" s="4">
        <v>80010</v>
      </c>
      <c r="B30" s="6"/>
      <c r="C30" s="6"/>
      <c r="D30" s="6"/>
      <c r="E30" s="6">
        <v>285879</v>
      </c>
      <c r="F30" s="6">
        <v>24244170763</v>
      </c>
    </row>
    <row r="31" spans="1:6" x14ac:dyDescent="0.3">
      <c r="A31" s="4">
        <v>90010</v>
      </c>
      <c r="B31" s="6"/>
      <c r="C31" s="6"/>
      <c r="D31" s="6"/>
      <c r="E31" s="6">
        <v>212089</v>
      </c>
      <c r="F31" s="6">
        <v>20061662191</v>
      </c>
    </row>
    <row r="32" spans="1:6" x14ac:dyDescent="0.3">
      <c r="A32" s="4">
        <v>100010</v>
      </c>
      <c r="B32" s="6"/>
      <c r="C32" s="6"/>
      <c r="D32" s="6"/>
      <c r="E32" s="6">
        <v>226829</v>
      </c>
      <c r="F32" s="6">
        <v>24894528580</v>
      </c>
    </row>
    <row r="33" spans="1:8" x14ac:dyDescent="0.3">
      <c r="A33" s="4">
        <v>125010</v>
      </c>
      <c r="B33" s="6"/>
      <c r="C33" s="6"/>
      <c r="D33" s="6"/>
      <c r="E33" s="6">
        <v>48830</v>
      </c>
      <c r="F33" s="6">
        <v>6536054192</v>
      </c>
    </row>
    <row r="34" spans="1:8" x14ac:dyDescent="0.3">
      <c r="A34" s="4">
        <v>150010</v>
      </c>
      <c r="B34" s="6"/>
      <c r="C34" s="6"/>
      <c r="D34" s="6"/>
      <c r="E34" s="6">
        <v>15044</v>
      </c>
      <c r="F34" s="6">
        <v>2515176809</v>
      </c>
    </row>
    <row r="35" spans="1:8" x14ac:dyDescent="0.3">
      <c r="A35" s="4">
        <v>200010</v>
      </c>
      <c r="B35" s="6"/>
      <c r="C35" s="6"/>
      <c r="D35" s="6"/>
      <c r="E35" s="6">
        <v>3458</v>
      </c>
      <c r="F35" s="6">
        <v>759735570</v>
      </c>
    </row>
    <row r="36" spans="1:8" x14ac:dyDescent="0.3">
      <c r="A36" s="4">
        <v>250010</v>
      </c>
      <c r="B36" s="6"/>
      <c r="C36" s="6"/>
      <c r="D36" s="6"/>
      <c r="E36" s="6">
        <v>1466</v>
      </c>
      <c r="F36" s="6">
        <v>435013828</v>
      </c>
    </row>
    <row r="37" spans="1:8" x14ac:dyDescent="0.3">
      <c r="A37" s="4">
        <v>500010</v>
      </c>
      <c r="B37" s="6"/>
      <c r="C37" s="6"/>
      <c r="D37" s="6"/>
      <c r="E37" s="6">
        <v>43</v>
      </c>
      <c r="F37" s="6">
        <v>33046838</v>
      </c>
    </row>
    <row r="38" spans="1:8" x14ac:dyDescent="0.3">
      <c r="A38" s="4" t="s">
        <v>3</v>
      </c>
      <c r="B38" s="6"/>
      <c r="C38" s="6"/>
      <c r="D38" s="6"/>
      <c r="E38" s="6">
        <v>13732940</v>
      </c>
      <c r="F38" s="6">
        <v>483176862175</v>
      </c>
    </row>
    <row r="39" spans="1:8" x14ac:dyDescent="0.3">
      <c r="A39" s="4"/>
      <c r="B39" s="4"/>
      <c r="C39" s="4"/>
      <c r="D39" s="4"/>
      <c r="E39" s="4"/>
      <c r="F39" s="4"/>
    </row>
    <row r="40" spans="1:8" x14ac:dyDescent="0.3">
      <c r="A40" s="4"/>
      <c r="B40" s="4"/>
      <c r="C40" s="4"/>
      <c r="D40" s="4"/>
      <c r="E40" s="4"/>
      <c r="F40" s="4"/>
    </row>
    <row r="41" spans="1:8" x14ac:dyDescent="0.3">
      <c r="A41" s="4" t="s">
        <v>7</v>
      </c>
      <c r="B41" s="4"/>
      <c r="C41" s="4"/>
      <c r="D41" s="4"/>
      <c r="E41" s="4"/>
      <c r="F41" s="4"/>
    </row>
    <row r="42" spans="1:8" x14ac:dyDescent="0.3">
      <c r="A42" s="4"/>
      <c r="B42" s="9" t="s">
        <v>2</v>
      </c>
      <c r="C42" s="9"/>
      <c r="D42" s="4"/>
      <c r="E42" s="9" t="s">
        <v>3</v>
      </c>
      <c r="F42" s="9"/>
    </row>
    <row r="43" spans="1:8" x14ac:dyDescent="0.3">
      <c r="A43" s="4"/>
      <c r="B43" s="4" t="s">
        <v>4</v>
      </c>
      <c r="C43" s="4" t="s">
        <v>5</v>
      </c>
      <c r="D43" s="4"/>
      <c r="E43" s="4" t="s">
        <v>4</v>
      </c>
      <c r="F43" s="4" t="s">
        <v>5</v>
      </c>
      <c r="G43" s="4" t="s">
        <v>8</v>
      </c>
      <c r="H43" s="4" t="s">
        <v>9</v>
      </c>
    </row>
    <row r="44" spans="1:8" x14ac:dyDescent="0.3">
      <c r="A44" s="4">
        <v>0</v>
      </c>
      <c r="B44" s="6"/>
      <c r="C44" s="6"/>
      <c r="D44" s="6"/>
      <c r="E44" s="6">
        <v>9191763</v>
      </c>
      <c r="F44" s="6">
        <v>189125488062</v>
      </c>
      <c r="G44">
        <v>0</v>
      </c>
    </row>
    <row r="45" spans="1:8" x14ac:dyDescent="0.3">
      <c r="A45" s="4">
        <v>40010</v>
      </c>
      <c r="B45" s="6"/>
      <c r="C45" s="6"/>
      <c r="D45" s="6"/>
      <c r="E45" s="6">
        <v>2559944</v>
      </c>
      <c r="F45" s="6">
        <v>115063119639</v>
      </c>
      <c r="G45" t="s">
        <v>185</v>
      </c>
      <c r="H45" t="s">
        <v>186</v>
      </c>
    </row>
    <row r="46" spans="1:8" x14ac:dyDescent="0.3">
      <c r="A46" s="4">
        <v>50010</v>
      </c>
      <c r="B46" s="6"/>
      <c r="C46" s="6"/>
      <c r="D46" s="6"/>
      <c r="E46" s="6">
        <v>2678922</v>
      </c>
      <c r="F46" s="6">
        <v>147084932989</v>
      </c>
      <c r="G46" t="s">
        <v>187</v>
      </c>
      <c r="H46" t="s">
        <v>188</v>
      </c>
    </row>
    <row r="47" spans="1:8" x14ac:dyDescent="0.3">
      <c r="A47" s="4">
        <v>60010</v>
      </c>
      <c r="B47" s="6"/>
      <c r="C47" s="6"/>
      <c r="D47" s="6"/>
      <c r="E47" s="6">
        <v>2248806</v>
      </c>
      <c r="F47" s="6">
        <v>145812286221</v>
      </c>
      <c r="G47" t="s">
        <v>189</v>
      </c>
      <c r="H47" t="s">
        <v>190</v>
      </c>
    </row>
    <row r="48" spans="1:8" x14ac:dyDescent="0.3">
      <c r="A48" s="4">
        <v>70010</v>
      </c>
      <c r="B48" s="6"/>
      <c r="C48" s="6"/>
      <c r="D48" s="6"/>
      <c r="E48" s="6">
        <v>1746840</v>
      </c>
      <c r="F48" s="6">
        <v>130549699369</v>
      </c>
      <c r="G48" t="s">
        <v>191</v>
      </c>
      <c r="H48" t="s">
        <v>192</v>
      </c>
    </row>
    <row r="49" spans="1:8" x14ac:dyDescent="0.3">
      <c r="A49" s="4">
        <v>80010</v>
      </c>
      <c r="B49" s="6"/>
      <c r="C49" s="6"/>
      <c r="D49" s="6"/>
      <c r="E49" s="6">
        <v>1301847</v>
      </c>
      <c r="F49" s="6">
        <v>110803684618</v>
      </c>
      <c r="G49" t="s">
        <v>193</v>
      </c>
      <c r="H49" t="s">
        <v>194</v>
      </c>
    </row>
    <row r="50" spans="1:8" x14ac:dyDescent="0.3">
      <c r="A50" s="4">
        <v>90010</v>
      </c>
      <c r="B50" s="6"/>
      <c r="C50" s="6"/>
      <c r="D50" s="6"/>
      <c r="E50" s="6">
        <v>1258594</v>
      </c>
      <c r="F50" s="6">
        <v>119412114403</v>
      </c>
      <c r="G50" t="s">
        <v>195</v>
      </c>
      <c r="H50" t="s">
        <v>196</v>
      </c>
    </row>
    <row r="51" spans="1:8" x14ac:dyDescent="0.3">
      <c r="A51" s="4">
        <v>100010</v>
      </c>
      <c r="B51" s="6"/>
      <c r="C51" s="6"/>
      <c r="D51" s="6"/>
      <c r="E51" s="6">
        <v>2360959</v>
      </c>
      <c r="F51" s="6">
        <v>263556000000</v>
      </c>
      <c r="G51" t="s">
        <v>197</v>
      </c>
      <c r="H51" t="s">
        <v>198</v>
      </c>
    </row>
    <row r="52" spans="1:8" x14ac:dyDescent="0.3">
      <c r="A52" s="4">
        <v>125010</v>
      </c>
      <c r="B52" s="6"/>
      <c r="C52" s="6"/>
      <c r="D52" s="6"/>
      <c r="E52" s="6">
        <v>1520452</v>
      </c>
      <c r="F52" s="6">
        <v>207612174675</v>
      </c>
      <c r="G52" t="s">
        <v>199</v>
      </c>
      <c r="H52" t="s">
        <v>200</v>
      </c>
    </row>
    <row r="53" spans="1:8" x14ac:dyDescent="0.3">
      <c r="A53" s="4">
        <v>150010</v>
      </c>
      <c r="B53" s="6"/>
      <c r="C53" s="6"/>
      <c r="D53" s="6"/>
      <c r="E53" s="6">
        <v>1581995</v>
      </c>
      <c r="F53" s="6">
        <v>271002250446</v>
      </c>
      <c r="G53" t="s">
        <v>201</v>
      </c>
      <c r="H53" t="s">
        <v>202</v>
      </c>
    </row>
    <row r="54" spans="1:8" x14ac:dyDescent="0.3">
      <c r="A54" s="4">
        <v>200010</v>
      </c>
      <c r="B54" s="6"/>
      <c r="C54" s="6"/>
      <c r="D54" s="6"/>
      <c r="E54" s="6">
        <v>666427</v>
      </c>
      <c r="F54" s="6">
        <v>147792802656</v>
      </c>
      <c r="G54" t="s">
        <v>203</v>
      </c>
      <c r="H54" t="s">
        <v>204</v>
      </c>
    </row>
    <row r="55" spans="1:8" x14ac:dyDescent="0.3">
      <c r="A55" s="4">
        <v>250010</v>
      </c>
      <c r="B55" s="6"/>
      <c r="C55" s="6"/>
      <c r="D55" s="6"/>
      <c r="E55" s="6">
        <v>737461</v>
      </c>
      <c r="F55" s="6">
        <v>241646554387</v>
      </c>
      <c r="G55" t="s">
        <v>205</v>
      </c>
      <c r="H55" t="s">
        <v>206</v>
      </c>
    </row>
    <row r="56" spans="1:8" x14ac:dyDescent="0.3">
      <c r="A56" s="4">
        <v>500010</v>
      </c>
      <c r="B56" s="6"/>
      <c r="C56" s="6"/>
      <c r="D56" s="6"/>
      <c r="E56" s="6">
        <v>175454</v>
      </c>
      <c r="F56" s="6">
        <v>161380492866</v>
      </c>
      <c r="G56" t="s">
        <v>207</v>
      </c>
      <c r="H56" t="s">
        <v>208</v>
      </c>
    </row>
    <row r="57" spans="1:8" x14ac:dyDescent="0.3">
      <c r="A57" s="4" t="s">
        <v>3</v>
      </c>
      <c r="B57" s="6"/>
      <c r="C57" s="6"/>
      <c r="D57" s="6"/>
      <c r="E57" s="6">
        <v>28029464</v>
      </c>
      <c r="F57" s="6">
        <v>2250841600331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1991</v>
      </c>
      <c r="B1">
        <v>40010</v>
      </c>
      <c r="C1">
        <v>0.31801480516256297</v>
      </c>
      <c r="D1">
        <v>2.7839681743514602</v>
      </c>
    </row>
    <row r="2" spans="1:4" x14ac:dyDescent="0.3">
      <c r="A2">
        <v>1991</v>
      </c>
      <c r="B2">
        <v>50010</v>
      </c>
      <c r="C2">
        <v>0.40474906475394501</v>
      </c>
      <c r="D2">
        <v>2.4210823405169202</v>
      </c>
    </row>
    <row r="3" spans="1:4" x14ac:dyDescent="0.3">
      <c r="A3">
        <v>1991</v>
      </c>
      <c r="B3">
        <v>60010</v>
      </c>
      <c r="C3">
        <v>0.49824227890004402</v>
      </c>
      <c r="D3">
        <v>2.2229155016870501</v>
      </c>
    </row>
    <row r="4" spans="1:4" x14ac:dyDescent="0.3">
      <c r="A4">
        <v>1991</v>
      </c>
      <c r="B4">
        <v>70010</v>
      </c>
      <c r="C4">
        <v>0.57862542626899605</v>
      </c>
      <c r="D4">
        <v>2.0921398728198501</v>
      </c>
    </row>
    <row r="5" spans="1:4" x14ac:dyDescent="0.3">
      <c r="A5">
        <v>1991</v>
      </c>
      <c r="B5">
        <v>80010</v>
      </c>
      <c r="C5">
        <v>0.64452574879198499</v>
      </c>
      <c r="D5">
        <v>1.9966586944894</v>
      </c>
    </row>
    <row r="6" spans="1:4" x14ac:dyDescent="0.3">
      <c r="A6">
        <v>1991</v>
      </c>
      <c r="B6">
        <v>90010</v>
      </c>
      <c r="C6">
        <v>0.69025170132685598</v>
      </c>
      <c r="D6">
        <v>1.8977102014787299</v>
      </c>
    </row>
    <row r="7" spans="1:4" x14ac:dyDescent="0.3">
      <c r="A7">
        <v>1991</v>
      </c>
      <c r="B7">
        <v>100010</v>
      </c>
      <c r="C7">
        <v>0.73576633930797097</v>
      </c>
      <c r="D7">
        <v>1.8387366413581501</v>
      </c>
    </row>
    <row r="8" spans="1:4" x14ac:dyDescent="0.3">
      <c r="A8">
        <v>1991</v>
      </c>
      <c r="B8">
        <v>125010</v>
      </c>
      <c r="C8">
        <v>0.82179048411936995</v>
      </c>
      <c r="D8">
        <v>1.74993862221246</v>
      </c>
    </row>
    <row r="9" spans="1:4" x14ac:dyDescent="0.3">
      <c r="A9">
        <v>1991</v>
      </c>
      <c r="B9">
        <v>150010</v>
      </c>
      <c r="C9">
        <v>0.87858935422796702</v>
      </c>
      <c r="D9">
        <v>1.7144728611966</v>
      </c>
    </row>
    <row r="10" spans="1:4" x14ac:dyDescent="0.3">
      <c r="A10">
        <v>1991</v>
      </c>
      <c r="B10">
        <v>200010</v>
      </c>
      <c r="C10">
        <v>0.93904887756315902</v>
      </c>
      <c r="D10">
        <v>1.7113959175576401</v>
      </c>
    </row>
    <row r="11" spans="1:4" x14ac:dyDescent="0.3">
      <c r="A11">
        <v>1991</v>
      </c>
      <c r="B11">
        <v>250010</v>
      </c>
      <c r="C11">
        <v>0.96509247869454695</v>
      </c>
      <c r="D11">
        <v>1.72879482611574</v>
      </c>
    </row>
    <row r="12" spans="1:4" x14ac:dyDescent="0.3">
      <c r="A12">
        <v>1991</v>
      </c>
      <c r="B12">
        <v>500010</v>
      </c>
      <c r="C12">
        <v>0.99359746615497702</v>
      </c>
      <c r="D12">
        <v>1.7996558368415001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159</v>
      </c>
    </row>
    <row r="3" spans="1:6" x14ac:dyDescent="0.3">
      <c r="A3" t="s">
        <v>1</v>
      </c>
    </row>
    <row r="4" spans="1:6" x14ac:dyDescent="0.3">
      <c r="B4" s="10" t="s">
        <v>2</v>
      </c>
      <c r="C4" s="10"/>
      <c r="E4" s="10" t="s">
        <v>3</v>
      </c>
      <c r="F4" s="10"/>
    </row>
    <row r="5" spans="1:6" x14ac:dyDescent="0.3">
      <c r="B5" s="1" t="s">
        <v>4</v>
      </c>
      <c r="C5" s="1" t="s">
        <v>5</v>
      </c>
      <c r="E5" t="s">
        <v>4</v>
      </c>
      <c r="F5" t="s">
        <v>5</v>
      </c>
    </row>
    <row r="6" spans="1:6" x14ac:dyDescent="0.3">
      <c r="A6">
        <v>0</v>
      </c>
      <c r="B6" s="2"/>
      <c r="C6" s="2"/>
      <c r="D6" s="2"/>
      <c r="E6" s="2">
        <v>157328</v>
      </c>
      <c r="F6" s="2">
        <v>5628450528</v>
      </c>
    </row>
    <row r="7" spans="1:6" x14ac:dyDescent="0.3">
      <c r="A7">
        <v>40010</v>
      </c>
      <c r="B7" s="2"/>
      <c r="C7" s="2"/>
      <c r="D7" s="2"/>
      <c r="E7" s="2">
        <v>1100058</v>
      </c>
      <c r="F7" s="2">
        <v>49560977420</v>
      </c>
    </row>
    <row r="8" spans="1:6" x14ac:dyDescent="0.3">
      <c r="A8">
        <v>50010</v>
      </c>
      <c r="B8" s="2"/>
      <c r="C8" s="2"/>
      <c r="D8" s="2"/>
      <c r="E8" s="2">
        <v>1307765</v>
      </c>
      <c r="F8" s="2">
        <v>71888544365</v>
      </c>
    </row>
    <row r="9" spans="1:6" x14ac:dyDescent="0.3">
      <c r="A9">
        <v>60010</v>
      </c>
      <c r="B9" s="2"/>
      <c r="C9" s="2"/>
      <c r="D9" s="2"/>
      <c r="E9" s="2">
        <v>1421333</v>
      </c>
      <c r="F9" s="2">
        <v>92234325344</v>
      </c>
    </row>
    <row r="10" spans="1:6" x14ac:dyDescent="0.3">
      <c r="A10">
        <v>70010</v>
      </c>
      <c r="B10" s="2"/>
      <c r="C10" s="2"/>
      <c r="D10" s="2"/>
      <c r="E10" s="2">
        <v>1349131</v>
      </c>
      <c r="F10" s="2">
        <v>100990276984</v>
      </c>
    </row>
    <row r="11" spans="1:6" x14ac:dyDescent="0.3">
      <c r="A11">
        <v>80010</v>
      </c>
      <c r="B11" s="2"/>
      <c r="C11" s="2"/>
      <c r="D11" s="2"/>
      <c r="E11" s="2">
        <v>1010272</v>
      </c>
      <c r="F11" s="2">
        <v>85747174972</v>
      </c>
    </row>
    <row r="12" spans="1:6" x14ac:dyDescent="0.3">
      <c r="A12">
        <v>90010</v>
      </c>
      <c r="B12" s="2"/>
      <c r="C12" s="2"/>
      <c r="D12" s="2"/>
      <c r="E12" s="2">
        <v>1077791</v>
      </c>
      <c r="F12" s="2">
        <v>102291278900</v>
      </c>
    </row>
    <row r="13" spans="1:6" x14ac:dyDescent="0.3">
      <c r="A13">
        <v>100010</v>
      </c>
      <c r="B13" s="2"/>
      <c r="C13" s="2"/>
      <c r="D13" s="2"/>
      <c r="E13" s="2">
        <v>2209630</v>
      </c>
      <c r="F13" s="2">
        <v>247151442680</v>
      </c>
    </row>
    <row r="14" spans="1:6" x14ac:dyDescent="0.3">
      <c r="A14">
        <v>125010</v>
      </c>
      <c r="B14" s="2"/>
      <c r="C14" s="2"/>
      <c r="D14" s="2"/>
      <c r="E14" s="2">
        <v>1562714</v>
      </c>
      <c r="F14" s="2">
        <v>213644625128</v>
      </c>
    </row>
    <row r="15" spans="1:6" x14ac:dyDescent="0.3">
      <c r="A15">
        <v>150010</v>
      </c>
      <c r="B15" s="2"/>
      <c r="C15" s="2"/>
      <c r="D15" s="2"/>
      <c r="E15" s="2">
        <v>1709115</v>
      </c>
      <c r="F15" s="2">
        <v>293010834057</v>
      </c>
    </row>
    <row r="16" spans="1:6" x14ac:dyDescent="0.3">
      <c r="A16">
        <v>200010</v>
      </c>
      <c r="B16" s="2"/>
      <c r="C16" s="2"/>
      <c r="D16" s="2"/>
      <c r="E16" s="2">
        <v>740839</v>
      </c>
      <c r="F16" s="2">
        <v>164305553852</v>
      </c>
    </row>
    <row r="17" spans="1:6" x14ac:dyDescent="0.3">
      <c r="A17">
        <v>250010</v>
      </c>
      <c r="B17" s="2"/>
      <c r="C17" s="2"/>
      <c r="D17" s="2"/>
      <c r="E17" s="2">
        <v>813650</v>
      </c>
      <c r="F17" s="2">
        <v>266264804348</v>
      </c>
    </row>
    <row r="18" spans="1:6" x14ac:dyDescent="0.3">
      <c r="A18">
        <v>500010</v>
      </c>
      <c r="B18" s="2"/>
      <c r="C18" s="2"/>
      <c r="D18" s="2"/>
      <c r="E18" s="2">
        <v>183121</v>
      </c>
      <c r="F18" s="2">
        <v>164786238942</v>
      </c>
    </row>
    <row r="19" spans="1:6" x14ac:dyDescent="0.3">
      <c r="A19" t="s">
        <v>3</v>
      </c>
      <c r="B19" s="2"/>
      <c r="C19" s="2"/>
      <c r="D19" s="2"/>
      <c r="E19" s="2">
        <v>14642747</v>
      </c>
      <c r="F19" s="2">
        <v>1857504527520</v>
      </c>
    </row>
    <row r="20" spans="1:6" x14ac:dyDescent="0.3">
      <c r="B20" s="2"/>
      <c r="C20" s="2"/>
      <c r="D20" s="2"/>
      <c r="E20" s="2"/>
      <c r="F20" s="2"/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6</v>
      </c>
    </row>
    <row r="23" spans="1:6" x14ac:dyDescent="0.3">
      <c r="B23" s="10" t="s">
        <v>2</v>
      </c>
      <c r="C23" s="10"/>
      <c r="E23" s="10" t="s">
        <v>3</v>
      </c>
      <c r="F23" s="10"/>
    </row>
    <row r="24" spans="1:6" x14ac:dyDescent="0.3">
      <c r="B24" t="s">
        <v>4</v>
      </c>
      <c r="C24" t="s">
        <v>5</v>
      </c>
      <c r="E24" t="s">
        <v>4</v>
      </c>
      <c r="F24" t="s">
        <v>5</v>
      </c>
    </row>
    <row r="25" spans="1:6" x14ac:dyDescent="0.3">
      <c r="A25" s="4">
        <v>0</v>
      </c>
      <c r="B25" s="2"/>
      <c r="C25" s="2"/>
      <c r="D25" s="2"/>
      <c r="E25" s="2">
        <v>8940008</v>
      </c>
      <c r="F25" s="2">
        <v>179800971259</v>
      </c>
    </row>
    <row r="26" spans="1:6" x14ac:dyDescent="0.3">
      <c r="A26" s="4">
        <v>40010</v>
      </c>
      <c r="B26" s="2"/>
      <c r="C26" s="2"/>
      <c r="D26" s="2"/>
      <c r="E26" s="2">
        <v>1381118</v>
      </c>
      <c r="F26" s="2">
        <v>61776119266</v>
      </c>
    </row>
    <row r="27" spans="1:6" x14ac:dyDescent="0.3">
      <c r="A27" s="4">
        <v>50010</v>
      </c>
      <c r="B27" s="2"/>
      <c r="C27" s="2"/>
      <c r="D27" s="2"/>
      <c r="E27" s="2">
        <v>1366762</v>
      </c>
      <c r="F27" s="2">
        <v>75119084824</v>
      </c>
    </row>
    <row r="28" spans="1:6" x14ac:dyDescent="0.3">
      <c r="A28" s="4">
        <v>60010</v>
      </c>
      <c r="B28" s="2"/>
      <c r="C28" s="2"/>
      <c r="D28" s="2"/>
      <c r="E28" s="2">
        <v>878159</v>
      </c>
      <c r="F28" s="2">
        <v>56921300197</v>
      </c>
    </row>
    <row r="29" spans="1:6" x14ac:dyDescent="0.3">
      <c r="A29" s="4">
        <v>70010</v>
      </c>
      <c r="B29" s="2"/>
      <c r="C29" s="2"/>
      <c r="D29" s="2"/>
      <c r="E29" s="2">
        <v>536056</v>
      </c>
      <c r="F29" s="2">
        <v>40071256250</v>
      </c>
    </row>
    <row r="30" spans="1:6" x14ac:dyDescent="0.3">
      <c r="A30" s="4">
        <v>80010</v>
      </c>
      <c r="B30" s="2"/>
      <c r="C30" s="2"/>
      <c r="D30" s="2"/>
      <c r="E30" s="2">
        <v>297794</v>
      </c>
      <c r="F30" s="2">
        <v>25216684882</v>
      </c>
    </row>
    <row r="31" spans="1:6" x14ac:dyDescent="0.3">
      <c r="A31" s="4">
        <v>90010</v>
      </c>
      <c r="B31" s="2"/>
      <c r="C31" s="2"/>
      <c r="D31" s="2"/>
      <c r="E31" s="2">
        <v>224230</v>
      </c>
      <c r="F31" s="2">
        <v>21247474367</v>
      </c>
    </row>
    <row r="32" spans="1:6" x14ac:dyDescent="0.3">
      <c r="A32" s="4">
        <v>100010</v>
      </c>
      <c r="B32" s="2"/>
      <c r="C32" s="2"/>
      <c r="D32" s="2"/>
      <c r="E32" s="2">
        <v>251232</v>
      </c>
      <c r="F32" s="2">
        <v>27626435473</v>
      </c>
    </row>
    <row r="33" spans="1:8" x14ac:dyDescent="0.3">
      <c r="A33" s="4">
        <v>125010</v>
      </c>
      <c r="B33" s="2"/>
      <c r="C33" s="2"/>
      <c r="D33" s="2"/>
      <c r="E33" s="2">
        <v>62111</v>
      </c>
      <c r="F33" s="2">
        <v>8334707430</v>
      </c>
    </row>
    <row r="34" spans="1:8" x14ac:dyDescent="0.3">
      <c r="A34" s="4">
        <v>150010</v>
      </c>
      <c r="B34" s="2"/>
      <c r="C34" s="2"/>
      <c r="D34" s="2"/>
      <c r="E34" s="2">
        <v>20429</v>
      </c>
      <c r="F34" s="2">
        <v>3411961681</v>
      </c>
    </row>
    <row r="35" spans="1:8" x14ac:dyDescent="0.3">
      <c r="A35" s="4">
        <v>200010</v>
      </c>
      <c r="B35" s="2"/>
      <c r="C35" s="2"/>
      <c r="D35" s="2"/>
      <c r="E35" s="2">
        <v>4181</v>
      </c>
      <c r="F35" s="2">
        <v>919393215</v>
      </c>
    </row>
    <row r="36" spans="1:8" x14ac:dyDescent="0.3">
      <c r="A36" s="4">
        <v>250010</v>
      </c>
      <c r="B36" s="2"/>
      <c r="C36" s="2"/>
      <c r="D36" s="2"/>
      <c r="E36" s="2">
        <v>1782</v>
      </c>
      <c r="F36" s="2">
        <v>529190371</v>
      </c>
    </row>
    <row r="37" spans="1:8" x14ac:dyDescent="0.3">
      <c r="A37" s="4">
        <v>500010</v>
      </c>
      <c r="B37" s="2"/>
      <c r="C37" s="2"/>
      <c r="D37" s="2"/>
      <c r="E37" s="2">
        <v>34</v>
      </c>
      <c r="F37" s="2">
        <v>25039616</v>
      </c>
    </row>
    <row r="38" spans="1:8" x14ac:dyDescent="0.3">
      <c r="A38" s="4" t="s">
        <v>3</v>
      </c>
      <c r="B38" s="2"/>
      <c r="C38" s="2"/>
      <c r="D38" s="2"/>
      <c r="E38" s="2">
        <v>13963896</v>
      </c>
      <c r="F38" s="2">
        <v>500999618831</v>
      </c>
    </row>
    <row r="41" spans="1:8" x14ac:dyDescent="0.3">
      <c r="A41" t="s">
        <v>7</v>
      </c>
    </row>
    <row r="42" spans="1:8" x14ac:dyDescent="0.3">
      <c r="B42" s="10" t="s">
        <v>2</v>
      </c>
      <c r="C42" s="10"/>
      <c r="E42" s="10" t="s">
        <v>3</v>
      </c>
      <c r="F42" s="10"/>
    </row>
    <row r="43" spans="1:8" x14ac:dyDescent="0.3">
      <c r="B43" t="s">
        <v>4</v>
      </c>
      <c r="C43" t="s">
        <v>5</v>
      </c>
      <c r="E43" t="s">
        <v>4</v>
      </c>
      <c r="F43" t="s">
        <v>5</v>
      </c>
      <c r="G43" t="s">
        <v>8</v>
      </c>
      <c r="H43" t="s">
        <v>9</v>
      </c>
    </row>
    <row r="44" spans="1:8" x14ac:dyDescent="0.3">
      <c r="A44" s="4">
        <v>0</v>
      </c>
      <c r="B44" s="2"/>
      <c r="C44" s="2"/>
      <c r="D44" s="2"/>
      <c r="E44" s="2">
        <v>9097336</v>
      </c>
      <c r="F44" s="2">
        <v>185429421787</v>
      </c>
      <c r="G44">
        <v>0</v>
      </c>
    </row>
    <row r="45" spans="1:8" x14ac:dyDescent="0.3">
      <c r="A45" s="4">
        <v>40010</v>
      </c>
      <c r="B45" s="2"/>
      <c r="C45" s="2"/>
      <c r="D45" s="2"/>
      <c r="E45" s="2">
        <v>2481176</v>
      </c>
      <c r="F45" s="2">
        <v>111337096686</v>
      </c>
      <c r="G45" t="s">
        <v>160</v>
      </c>
      <c r="H45" t="s">
        <v>161</v>
      </c>
    </row>
    <row r="46" spans="1:8" x14ac:dyDescent="0.3">
      <c r="A46" s="4">
        <v>50010</v>
      </c>
      <c r="B46" s="2"/>
      <c r="C46" s="2"/>
      <c r="D46" s="2"/>
      <c r="E46" s="2">
        <v>2674527</v>
      </c>
      <c r="F46" s="2">
        <v>147007629189</v>
      </c>
      <c r="G46" t="s">
        <v>162</v>
      </c>
      <c r="H46" t="s">
        <v>163</v>
      </c>
    </row>
    <row r="47" spans="1:8" x14ac:dyDescent="0.3">
      <c r="A47" s="4">
        <v>60010</v>
      </c>
      <c r="B47" s="2"/>
      <c r="C47" s="2"/>
      <c r="D47" s="2"/>
      <c r="E47" s="2">
        <v>2299492</v>
      </c>
      <c r="F47" s="2">
        <v>149155625541</v>
      </c>
      <c r="G47" t="s">
        <v>164</v>
      </c>
      <c r="H47" t="s">
        <v>165</v>
      </c>
    </row>
    <row r="48" spans="1:8" x14ac:dyDescent="0.3">
      <c r="A48" s="4">
        <v>70010</v>
      </c>
      <c r="B48" s="2"/>
      <c r="C48" s="2"/>
      <c r="D48" s="2"/>
      <c r="E48" s="2">
        <v>1885187</v>
      </c>
      <c r="F48" s="2">
        <v>141061533234</v>
      </c>
      <c r="G48" t="s">
        <v>166</v>
      </c>
      <c r="H48" t="s">
        <v>167</v>
      </c>
    </row>
    <row r="49" spans="1:8" x14ac:dyDescent="0.3">
      <c r="A49" s="4">
        <v>80010</v>
      </c>
      <c r="B49" s="2"/>
      <c r="C49" s="2"/>
      <c r="D49" s="2"/>
      <c r="E49" s="2">
        <v>1308066</v>
      </c>
      <c r="F49" s="2">
        <v>110963859854</v>
      </c>
      <c r="G49" t="s">
        <v>168</v>
      </c>
      <c r="H49" t="s">
        <v>169</v>
      </c>
    </row>
    <row r="50" spans="1:8" x14ac:dyDescent="0.3">
      <c r="A50" s="4">
        <v>90010</v>
      </c>
      <c r="B50" s="2"/>
      <c r="C50" s="2"/>
      <c r="D50" s="2"/>
      <c r="E50" s="2">
        <v>1302021</v>
      </c>
      <c r="F50" s="2">
        <v>123538753267</v>
      </c>
      <c r="G50" t="s">
        <v>170</v>
      </c>
      <c r="H50" t="s">
        <v>171</v>
      </c>
    </row>
    <row r="51" spans="1:8" x14ac:dyDescent="0.3">
      <c r="A51" s="4">
        <v>100010</v>
      </c>
      <c r="B51" s="2"/>
      <c r="C51" s="2"/>
      <c r="D51" s="2"/>
      <c r="E51" s="2">
        <v>2460862</v>
      </c>
      <c r="F51" s="2">
        <v>274777878153</v>
      </c>
      <c r="G51" t="s">
        <v>172</v>
      </c>
      <c r="H51" t="s">
        <v>173</v>
      </c>
    </row>
    <row r="52" spans="1:8" x14ac:dyDescent="0.3">
      <c r="A52" s="4">
        <v>125010</v>
      </c>
      <c r="B52" s="2"/>
      <c r="C52" s="2"/>
      <c r="D52" s="2"/>
      <c r="E52" s="2">
        <v>1624825</v>
      </c>
      <c r="F52" s="2">
        <v>221979332558</v>
      </c>
      <c r="G52" t="s">
        <v>174</v>
      </c>
      <c r="H52" t="s">
        <v>175</v>
      </c>
    </row>
    <row r="53" spans="1:8" x14ac:dyDescent="0.3">
      <c r="A53" s="4">
        <v>150010</v>
      </c>
      <c r="B53" s="2"/>
      <c r="C53" s="2"/>
      <c r="D53" s="2"/>
      <c r="E53" s="2">
        <v>1729544</v>
      </c>
      <c r="F53" s="2">
        <v>296422795738</v>
      </c>
      <c r="G53" t="s">
        <v>176</v>
      </c>
      <c r="H53" t="s">
        <v>177</v>
      </c>
    </row>
    <row r="54" spans="1:8" x14ac:dyDescent="0.3">
      <c r="A54" s="4">
        <v>200010</v>
      </c>
      <c r="B54" s="2"/>
      <c r="C54" s="2"/>
      <c r="D54" s="2"/>
      <c r="E54" s="2">
        <v>745020</v>
      </c>
      <c r="F54" s="2">
        <v>165224947067</v>
      </c>
      <c r="G54" t="s">
        <v>178</v>
      </c>
      <c r="H54" t="s">
        <v>179</v>
      </c>
    </row>
    <row r="55" spans="1:8" x14ac:dyDescent="0.3">
      <c r="A55" s="4">
        <v>250010</v>
      </c>
      <c r="B55" s="2"/>
      <c r="C55" s="2"/>
      <c r="D55" s="2"/>
      <c r="E55" s="2">
        <v>815432</v>
      </c>
      <c r="F55" s="2">
        <v>266793994719</v>
      </c>
      <c r="G55" t="s">
        <v>180</v>
      </c>
      <c r="H55" t="s">
        <v>181</v>
      </c>
    </row>
    <row r="56" spans="1:8" x14ac:dyDescent="0.3">
      <c r="A56" s="4">
        <v>500010</v>
      </c>
      <c r="B56" s="2"/>
      <c r="C56" s="2"/>
      <c r="D56" s="2"/>
      <c r="E56" s="2">
        <v>183155</v>
      </c>
      <c r="F56" s="2">
        <v>164811278558</v>
      </c>
      <c r="G56" t="s">
        <v>182</v>
      </c>
      <c r="H56" t="s">
        <v>183</v>
      </c>
    </row>
    <row r="57" spans="1:8" x14ac:dyDescent="0.3">
      <c r="A57" s="4" t="s">
        <v>3</v>
      </c>
      <c r="B57" s="2"/>
      <c r="C57" s="2"/>
      <c r="D57" s="2"/>
      <c r="E57" s="2">
        <v>28606643</v>
      </c>
      <c r="F57" s="2">
        <v>2358504146351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1992</v>
      </c>
      <c r="B1">
        <v>40010</v>
      </c>
      <c r="C1">
        <v>0.312943440069541</v>
      </c>
      <c r="D1">
        <v>2.8176314929901598</v>
      </c>
    </row>
    <row r="2" spans="1:4" x14ac:dyDescent="0.3">
      <c r="A2">
        <v>1992</v>
      </c>
      <c r="B2">
        <v>50010</v>
      </c>
      <c r="C2">
        <v>0.39851484858834102</v>
      </c>
      <c r="D2">
        <v>2.4471897433231602</v>
      </c>
    </row>
    <row r="3" spans="1:4" x14ac:dyDescent="0.3">
      <c r="A3">
        <v>1992</v>
      </c>
      <c r="B3">
        <v>60010</v>
      </c>
      <c r="C3">
        <v>0.48706190893732298</v>
      </c>
      <c r="D3">
        <v>2.23296502354835</v>
      </c>
    </row>
    <row r="4" spans="1:4" x14ac:dyDescent="0.3">
      <c r="A4">
        <v>1992</v>
      </c>
      <c r="B4">
        <v>70010</v>
      </c>
      <c r="C4">
        <v>0.56720531464104396</v>
      </c>
      <c r="D4">
        <v>2.09689733012726</v>
      </c>
    </row>
    <row r="5" spans="1:4" x14ac:dyDescent="0.3">
      <c r="A5">
        <v>1992</v>
      </c>
      <c r="B5">
        <v>80010</v>
      </c>
      <c r="C5">
        <v>0.633831497747393</v>
      </c>
      <c r="D5">
        <v>1.9984692119076</v>
      </c>
    </row>
    <row r="6" spans="1:4" x14ac:dyDescent="0.3">
      <c r="A6">
        <v>1992</v>
      </c>
      <c r="B6">
        <v>90010</v>
      </c>
      <c r="C6">
        <v>0.68167819204394098</v>
      </c>
      <c r="D6">
        <v>1.9022163031063599</v>
      </c>
    </row>
    <row r="7" spans="1:4" x14ac:dyDescent="0.3">
      <c r="A7">
        <v>1992</v>
      </c>
      <c r="B7">
        <v>100010</v>
      </c>
      <c r="C7">
        <v>0.72633506771037204</v>
      </c>
      <c r="D7">
        <v>1.8363485983450001</v>
      </c>
    </row>
    <row r="8" spans="1:4" x14ac:dyDescent="0.3">
      <c r="A8">
        <v>1992</v>
      </c>
      <c r="B8">
        <v>125010</v>
      </c>
      <c r="C8">
        <v>0.81393073456045695</v>
      </c>
      <c r="D8">
        <v>1.74016995165607</v>
      </c>
    </row>
    <row r="9" spans="1:4" x14ac:dyDescent="0.3">
      <c r="A9">
        <v>1992</v>
      </c>
      <c r="B9">
        <v>150010</v>
      </c>
      <c r="C9">
        <v>0.872369357391519</v>
      </c>
      <c r="D9">
        <v>1.6970021615142199</v>
      </c>
    </row>
    <row r="10" spans="1:4" x14ac:dyDescent="0.3">
      <c r="A10">
        <v>1992</v>
      </c>
      <c r="B10">
        <v>200010</v>
      </c>
      <c r="C10">
        <v>0.93583064259471305</v>
      </c>
      <c r="D10">
        <v>1.6834420617322901</v>
      </c>
    </row>
    <row r="11" spans="1:4" x14ac:dyDescent="0.3">
      <c r="A11">
        <v>1992</v>
      </c>
      <c r="B11">
        <v>250010</v>
      </c>
      <c r="C11">
        <v>0.96364991858425997</v>
      </c>
      <c r="D11">
        <v>1.6986425684277899</v>
      </c>
    </row>
    <row r="12" spans="1:4" x14ac:dyDescent="0.3">
      <c r="A12">
        <v>1992</v>
      </c>
      <c r="B12">
        <v>500010</v>
      </c>
      <c r="C12">
        <v>0.99360724837930903</v>
      </c>
      <c r="D12">
        <v>1.7694565005767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134</v>
      </c>
    </row>
    <row r="3" spans="1:6" x14ac:dyDescent="0.3">
      <c r="A3" t="s">
        <v>1</v>
      </c>
    </row>
    <row r="4" spans="1:6" x14ac:dyDescent="0.3">
      <c r="B4" s="10" t="s">
        <v>2</v>
      </c>
      <c r="C4" s="10"/>
      <c r="E4" s="10" t="s">
        <v>3</v>
      </c>
      <c r="F4" s="10"/>
    </row>
    <row r="5" spans="1:6" x14ac:dyDescent="0.3">
      <c r="B5" s="1" t="s">
        <v>4</v>
      </c>
      <c r="C5" s="1" t="s">
        <v>5</v>
      </c>
      <c r="E5" t="s">
        <v>4</v>
      </c>
      <c r="F5" t="s">
        <v>5</v>
      </c>
    </row>
    <row r="6" spans="1:6" x14ac:dyDescent="0.3">
      <c r="A6">
        <v>0</v>
      </c>
      <c r="B6" s="2"/>
      <c r="C6" s="2"/>
      <c r="D6" s="2"/>
      <c r="E6" s="2">
        <v>49601</v>
      </c>
      <c r="F6" s="2">
        <v>1362417752</v>
      </c>
    </row>
    <row r="7" spans="1:6" x14ac:dyDescent="0.3">
      <c r="A7">
        <v>40010</v>
      </c>
      <c r="B7" s="2"/>
      <c r="C7" s="2"/>
      <c r="D7" s="2"/>
      <c r="E7" s="2">
        <v>1057852</v>
      </c>
      <c r="F7" s="2">
        <v>47724558684</v>
      </c>
    </row>
    <row r="8" spans="1:6" x14ac:dyDescent="0.3">
      <c r="A8">
        <v>50010</v>
      </c>
      <c r="B8" s="2"/>
      <c r="C8" s="2"/>
      <c r="D8" s="2"/>
      <c r="E8" s="2">
        <v>1246104</v>
      </c>
      <c r="F8" s="2">
        <v>68691455914</v>
      </c>
    </row>
    <row r="9" spans="1:6" x14ac:dyDescent="0.3">
      <c r="A9">
        <v>60010</v>
      </c>
      <c r="B9" s="2"/>
      <c r="C9" s="2"/>
      <c r="D9" s="2"/>
      <c r="E9" s="2">
        <v>1384308</v>
      </c>
      <c r="F9" s="2">
        <v>90028804973</v>
      </c>
    </row>
    <row r="10" spans="1:6" x14ac:dyDescent="0.3">
      <c r="A10">
        <v>70010</v>
      </c>
      <c r="B10" s="2"/>
      <c r="C10" s="2"/>
      <c r="D10" s="2"/>
      <c r="E10" s="2">
        <v>1351809</v>
      </c>
      <c r="F10" s="2">
        <v>101324393916</v>
      </c>
    </row>
    <row r="11" spans="1:6" x14ac:dyDescent="0.3">
      <c r="A11">
        <v>80010</v>
      </c>
      <c r="B11" s="2"/>
      <c r="C11" s="2"/>
      <c r="D11" s="2"/>
      <c r="E11" s="2">
        <v>1043960</v>
      </c>
      <c r="F11" s="2">
        <v>88347330953</v>
      </c>
    </row>
    <row r="12" spans="1:6" x14ac:dyDescent="0.3">
      <c r="A12">
        <v>90010</v>
      </c>
      <c r="B12" s="2"/>
      <c r="C12" s="2"/>
      <c r="D12" s="2"/>
      <c r="E12" s="2">
        <v>1064654</v>
      </c>
      <c r="F12" s="2">
        <v>101208504982</v>
      </c>
    </row>
    <row r="13" spans="1:6" x14ac:dyDescent="0.3">
      <c r="A13">
        <v>100010</v>
      </c>
      <c r="B13" s="2"/>
      <c r="C13" s="2"/>
      <c r="D13" s="2"/>
      <c r="E13" s="2">
        <v>2256308</v>
      </c>
      <c r="F13" s="2">
        <v>252471897465</v>
      </c>
    </row>
    <row r="14" spans="1:6" x14ac:dyDescent="0.3">
      <c r="A14">
        <v>125010</v>
      </c>
      <c r="B14" s="2"/>
      <c r="C14" s="2"/>
      <c r="D14" s="2"/>
      <c r="E14" s="2">
        <v>1623592</v>
      </c>
      <c r="F14" s="2">
        <v>222047267363</v>
      </c>
    </row>
    <row r="15" spans="1:6" x14ac:dyDescent="0.3">
      <c r="A15">
        <v>150010</v>
      </c>
      <c r="B15" s="2"/>
      <c r="C15" s="2"/>
      <c r="D15" s="2"/>
      <c r="E15" s="2">
        <v>1818306</v>
      </c>
      <c r="F15" s="2">
        <v>311983831126</v>
      </c>
    </row>
    <row r="16" spans="1:6" x14ac:dyDescent="0.3">
      <c r="A16">
        <v>200010</v>
      </c>
      <c r="B16" s="2"/>
      <c r="C16" s="2"/>
      <c r="D16" s="2"/>
      <c r="E16" s="2">
        <v>803428</v>
      </c>
      <c r="F16" s="2">
        <v>178176855880</v>
      </c>
    </row>
    <row r="17" spans="1:6" x14ac:dyDescent="0.3">
      <c r="A17">
        <v>250010</v>
      </c>
      <c r="B17" s="2"/>
      <c r="C17" s="2"/>
      <c r="D17" s="2"/>
      <c r="E17" s="2">
        <v>868123</v>
      </c>
      <c r="F17" s="2">
        <v>283497600544</v>
      </c>
    </row>
    <row r="18" spans="1:6" x14ac:dyDescent="0.3">
      <c r="A18">
        <v>500010</v>
      </c>
      <c r="B18" s="2"/>
      <c r="C18" s="2"/>
      <c r="D18" s="2"/>
      <c r="E18" s="2">
        <v>185668</v>
      </c>
      <c r="F18" s="2">
        <v>164282421845</v>
      </c>
    </row>
    <row r="19" spans="1:6" x14ac:dyDescent="0.3">
      <c r="A19" t="s">
        <v>3</v>
      </c>
      <c r="B19" s="2"/>
      <c r="C19" s="2"/>
      <c r="D19" s="2"/>
      <c r="E19" s="2">
        <v>14753713</v>
      </c>
      <c r="F19" s="2">
        <v>1911147341397</v>
      </c>
    </row>
    <row r="20" spans="1:6" x14ac:dyDescent="0.3">
      <c r="B20" s="2"/>
      <c r="C20" s="2"/>
      <c r="D20" s="2"/>
      <c r="E20" s="2"/>
      <c r="F20" s="2"/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6</v>
      </c>
    </row>
    <row r="23" spans="1:6" x14ac:dyDescent="0.3">
      <c r="B23" s="10" t="s">
        <v>2</v>
      </c>
      <c r="C23" s="10"/>
      <c r="E23" s="10" t="s">
        <v>3</v>
      </c>
      <c r="F23" s="10"/>
    </row>
    <row r="24" spans="1:6" x14ac:dyDescent="0.3">
      <c r="B24" t="s">
        <v>4</v>
      </c>
      <c r="C24" t="s">
        <v>5</v>
      </c>
      <c r="E24" t="s">
        <v>4</v>
      </c>
      <c r="F24" t="s">
        <v>5</v>
      </c>
    </row>
    <row r="25" spans="1:6" x14ac:dyDescent="0.3">
      <c r="A25" s="4">
        <v>0</v>
      </c>
      <c r="B25" s="2"/>
      <c r="C25" s="2"/>
      <c r="D25" s="2"/>
      <c r="E25" s="2">
        <v>9042070</v>
      </c>
      <c r="F25" s="2">
        <v>183292164674</v>
      </c>
    </row>
    <row r="26" spans="1:6" x14ac:dyDescent="0.3">
      <c r="A26" s="4">
        <v>40010</v>
      </c>
      <c r="B26" s="2"/>
      <c r="C26" s="2"/>
      <c r="D26" s="2"/>
      <c r="E26" s="2">
        <v>1428179</v>
      </c>
      <c r="F26" s="2">
        <v>63896965405</v>
      </c>
    </row>
    <row r="27" spans="1:6" x14ac:dyDescent="0.3">
      <c r="A27" s="4">
        <v>50010</v>
      </c>
      <c r="B27" s="2"/>
      <c r="C27" s="2"/>
      <c r="D27" s="2"/>
      <c r="E27" s="2">
        <v>1326376</v>
      </c>
      <c r="F27" s="2">
        <v>73033842737</v>
      </c>
    </row>
    <row r="28" spans="1:6" x14ac:dyDescent="0.3">
      <c r="A28" s="4">
        <v>60010</v>
      </c>
      <c r="B28" s="2"/>
      <c r="C28" s="2"/>
      <c r="D28" s="2"/>
      <c r="E28" s="2">
        <v>944028</v>
      </c>
      <c r="F28" s="2">
        <v>60981976712</v>
      </c>
    </row>
    <row r="29" spans="1:6" x14ac:dyDescent="0.3">
      <c r="A29" s="4">
        <v>70010</v>
      </c>
      <c r="B29" s="2"/>
      <c r="C29" s="2"/>
      <c r="D29" s="2"/>
      <c r="E29" s="2">
        <v>583823</v>
      </c>
      <c r="F29" s="2">
        <v>43542869562</v>
      </c>
    </row>
    <row r="30" spans="1:6" x14ac:dyDescent="0.3">
      <c r="A30" s="4">
        <v>80010</v>
      </c>
      <c r="B30" s="2"/>
      <c r="C30" s="2"/>
      <c r="D30" s="2"/>
      <c r="E30" s="2">
        <v>346088</v>
      </c>
      <c r="F30" s="2">
        <v>29222449413</v>
      </c>
    </row>
    <row r="31" spans="1:6" x14ac:dyDescent="0.3">
      <c r="A31" s="4">
        <v>90010</v>
      </c>
      <c r="B31" s="2"/>
      <c r="C31" s="2"/>
      <c r="D31" s="2"/>
      <c r="E31" s="2">
        <v>232723</v>
      </c>
      <c r="F31" s="2">
        <v>22063489067</v>
      </c>
    </row>
    <row r="32" spans="1:6" x14ac:dyDescent="0.3">
      <c r="A32" s="4">
        <v>100010</v>
      </c>
      <c r="B32" s="2"/>
      <c r="C32" s="2"/>
      <c r="D32" s="2"/>
      <c r="E32" s="2">
        <v>288532</v>
      </c>
      <c r="F32" s="2">
        <v>31721506650</v>
      </c>
    </row>
    <row r="33" spans="1:8" x14ac:dyDescent="0.3">
      <c r="A33" s="4">
        <v>125010</v>
      </c>
      <c r="B33" s="2"/>
      <c r="C33" s="2"/>
      <c r="D33" s="2"/>
      <c r="E33" s="2">
        <v>74174</v>
      </c>
      <c r="F33" s="2">
        <v>9982404629</v>
      </c>
    </row>
    <row r="34" spans="1:8" x14ac:dyDescent="0.3">
      <c r="A34" s="4">
        <v>150010</v>
      </c>
      <c r="B34" s="2"/>
      <c r="C34" s="2"/>
      <c r="D34" s="2"/>
      <c r="E34" s="2">
        <v>25379</v>
      </c>
      <c r="F34" s="2">
        <v>4231899961</v>
      </c>
    </row>
    <row r="35" spans="1:8" x14ac:dyDescent="0.3">
      <c r="A35" s="4">
        <v>200010</v>
      </c>
      <c r="B35" s="2"/>
      <c r="C35" s="2"/>
      <c r="D35" s="2"/>
      <c r="E35" s="2">
        <v>4781</v>
      </c>
      <c r="F35" s="2">
        <v>1048385058</v>
      </c>
    </row>
    <row r="36" spans="1:8" x14ac:dyDescent="0.3">
      <c r="A36" s="4">
        <v>250010</v>
      </c>
      <c r="B36" s="2"/>
      <c r="C36" s="2"/>
      <c r="D36" s="2"/>
      <c r="E36" s="2">
        <v>2201</v>
      </c>
      <c r="F36" s="2">
        <v>664263919</v>
      </c>
    </row>
    <row r="37" spans="1:8" x14ac:dyDescent="0.3">
      <c r="A37" s="4">
        <v>500010</v>
      </c>
      <c r="B37" s="2"/>
      <c r="C37" s="2"/>
      <c r="D37" s="2"/>
      <c r="E37" s="2">
        <v>55</v>
      </c>
      <c r="F37" s="2">
        <v>35249271</v>
      </c>
    </row>
    <row r="38" spans="1:8" x14ac:dyDescent="0.3">
      <c r="A38" s="4" t="s">
        <v>3</v>
      </c>
      <c r="B38" s="2"/>
      <c r="C38" s="2"/>
      <c r="D38" s="2"/>
      <c r="E38" s="2">
        <v>14298409</v>
      </c>
      <c r="F38" s="2">
        <v>523717467058</v>
      </c>
    </row>
    <row r="41" spans="1:8" x14ac:dyDescent="0.3">
      <c r="A41" t="s">
        <v>7</v>
      </c>
    </row>
    <row r="42" spans="1:8" x14ac:dyDescent="0.3">
      <c r="B42" s="10" t="s">
        <v>2</v>
      </c>
      <c r="C42" s="10"/>
      <c r="E42" s="10" t="s">
        <v>3</v>
      </c>
      <c r="F42" s="10"/>
    </row>
    <row r="43" spans="1:8" x14ac:dyDescent="0.3">
      <c r="B43" t="s">
        <v>4</v>
      </c>
      <c r="C43" t="s">
        <v>5</v>
      </c>
      <c r="E43" t="s">
        <v>4</v>
      </c>
      <c r="F43" t="s">
        <v>5</v>
      </c>
      <c r="G43" t="s">
        <v>8</v>
      </c>
      <c r="H43" t="s">
        <v>9</v>
      </c>
    </row>
    <row r="44" spans="1:8" x14ac:dyDescent="0.3">
      <c r="A44" s="4">
        <v>0</v>
      </c>
      <c r="B44" s="2"/>
      <c r="C44" s="2"/>
      <c r="D44" s="2"/>
      <c r="E44" s="2">
        <v>9091671</v>
      </c>
      <c r="F44" s="2">
        <v>184654582426</v>
      </c>
      <c r="G44">
        <v>0</v>
      </c>
    </row>
    <row r="45" spans="1:8" x14ac:dyDescent="0.3">
      <c r="A45" s="4">
        <v>40010</v>
      </c>
      <c r="B45" s="2"/>
      <c r="C45" s="2"/>
      <c r="D45" s="2"/>
      <c r="E45" s="2">
        <v>2486031</v>
      </c>
      <c r="F45" s="2">
        <v>111621524089</v>
      </c>
      <c r="G45" t="s">
        <v>135</v>
      </c>
      <c r="H45" t="s">
        <v>136</v>
      </c>
    </row>
    <row r="46" spans="1:8" x14ac:dyDescent="0.3">
      <c r="A46" s="4">
        <v>50010</v>
      </c>
      <c r="B46" s="2"/>
      <c r="C46" s="2"/>
      <c r="D46" s="2"/>
      <c r="E46" s="2">
        <v>2572480</v>
      </c>
      <c r="F46" s="2">
        <v>141725298651</v>
      </c>
      <c r="G46" t="s">
        <v>137</v>
      </c>
      <c r="H46" t="s">
        <v>138</v>
      </c>
    </row>
    <row r="47" spans="1:8" x14ac:dyDescent="0.3">
      <c r="A47" s="4">
        <v>60010</v>
      </c>
      <c r="B47" s="2"/>
      <c r="C47" s="2"/>
      <c r="D47" s="2"/>
      <c r="E47" s="2">
        <v>2328336</v>
      </c>
      <c r="F47" s="2">
        <v>151010781685</v>
      </c>
      <c r="G47" t="s">
        <v>139</v>
      </c>
      <c r="H47" t="s">
        <v>140</v>
      </c>
    </row>
    <row r="48" spans="1:8" x14ac:dyDescent="0.3">
      <c r="A48" s="4">
        <v>70010</v>
      </c>
      <c r="B48" s="2"/>
      <c r="C48" s="2"/>
      <c r="D48" s="2"/>
      <c r="E48" s="2">
        <v>1935632</v>
      </c>
      <c r="F48" s="2">
        <v>144867263478</v>
      </c>
      <c r="G48" t="s">
        <v>141</v>
      </c>
      <c r="H48" t="s">
        <v>142</v>
      </c>
    </row>
    <row r="49" spans="1:8" x14ac:dyDescent="0.3">
      <c r="A49" s="4">
        <v>80010</v>
      </c>
      <c r="B49" s="2"/>
      <c r="C49" s="2"/>
      <c r="D49" s="2"/>
      <c r="E49" s="2">
        <v>1390048</v>
      </c>
      <c r="F49" s="2">
        <v>117569780366</v>
      </c>
      <c r="G49" t="s">
        <v>143</v>
      </c>
      <c r="H49" t="s">
        <v>144</v>
      </c>
    </row>
    <row r="50" spans="1:8" x14ac:dyDescent="0.3">
      <c r="A50" s="4">
        <v>90010</v>
      </c>
      <c r="B50" s="2"/>
      <c r="C50" s="2"/>
      <c r="D50" s="2"/>
      <c r="E50" s="2">
        <v>1297377</v>
      </c>
      <c r="F50" s="2">
        <v>123271994049</v>
      </c>
      <c r="G50" t="s">
        <v>145</v>
      </c>
      <c r="H50" t="s">
        <v>146</v>
      </c>
    </row>
    <row r="51" spans="1:8" x14ac:dyDescent="0.3">
      <c r="A51" s="4">
        <v>100010</v>
      </c>
      <c r="B51" s="2"/>
      <c r="C51" s="2"/>
      <c r="D51" s="2"/>
      <c r="E51" s="2">
        <v>2544840</v>
      </c>
      <c r="F51" s="2">
        <v>284193404115</v>
      </c>
      <c r="G51" t="s">
        <v>147</v>
      </c>
      <c r="H51" t="s">
        <v>148</v>
      </c>
    </row>
    <row r="52" spans="1:8" x14ac:dyDescent="0.3">
      <c r="A52" s="4">
        <v>125010</v>
      </c>
      <c r="B52" s="2"/>
      <c r="C52" s="2"/>
      <c r="D52" s="2"/>
      <c r="E52" s="2">
        <v>1697766</v>
      </c>
      <c r="F52" s="2">
        <v>232029671992</v>
      </c>
      <c r="G52" t="s">
        <v>149</v>
      </c>
      <c r="H52" t="s">
        <v>150</v>
      </c>
    </row>
    <row r="53" spans="1:8" x14ac:dyDescent="0.3">
      <c r="A53" s="4">
        <v>150010</v>
      </c>
      <c r="B53" s="2"/>
      <c r="C53" s="2"/>
      <c r="D53" s="2"/>
      <c r="E53" s="2">
        <v>1843685</v>
      </c>
      <c r="F53" s="2">
        <v>316215731087</v>
      </c>
      <c r="G53" t="s">
        <v>151</v>
      </c>
      <c r="H53" t="s">
        <v>152</v>
      </c>
    </row>
    <row r="54" spans="1:8" x14ac:dyDescent="0.3">
      <c r="A54" s="4">
        <v>200010</v>
      </c>
      <c r="B54" s="2"/>
      <c r="C54" s="2"/>
      <c r="D54" s="2"/>
      <c r="E54" s="2">
        <v>808209</v>
      </c>
      <c r="F54" s="2">
        <v>179225240938</v>
      </c>
      <c r="G54" t="s">
        <v>153</v>
      </c>
      <c r="H54" t="s">
        <v>154</v>
      </c>
    </row>
    <row r="55" spans="1:8" x14ac:dyDescent="0.3">
      <c r="A55" s="4">
        <v>250010</v>
      </c>
      <c r="B55" s="2"/>
      <c r="C55" s="2"/>
      <c r="D55" s="2"/>
      <c r="E55" s="2">
        <v>870324</v>
      </c>
      <c r="F55" s="2">
        <v>284161864463</v>
      </c>
      <c r="G55" t="s">
        <v>155</v>
      </c>
      <c r="H55" t="s">
        <v>156</v>
      </c>
    </row>
    <row r="56" spans="1:8" x14ac:dyDescent="0.3">
      <c r="A56" s="4">
        <v>500010</v>
      </c>
      <c r="B56" s="2"/>
      <c r="C56" s="2"/>
      <c r="D56" s="2"/>
      <c r="E56" s="2">
        <v>185723</v>
      </c>
      <c r="F56" s="2">
        <v>164317671116</v>
      </c>
      <c r="G56" t="s">
        <v>157</v>
      </c>
      <c r="H56" t="s">
        <v>158</v>
      </c>
    </row>
    <row r="57" spans="1:8" x14ac:dyDescent="0.3">
      <c r="A57" s="4" t="s">
        <v>3</v>
      </c>
      <c r="B57" s="2"/>
      <c r="C57" s="2"/>
      <c r="D57" s="2"/>
      <c r="E57" s="2">
        <v>29052122</v>
      </c>
      <c r="F57" s="2">
        <v>2434864808455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1993</v>
      </c>
      <c r="B1">
        <v>40010</v>
      </c>
      <c r="C1">
        <v>0.31539828074606802</v>
      </c>
      <c r="D1">
        <v>2.8423382932260099</v>
      </c>
    </row>
    <row r="2" spans="1:4" x14ac:dyDescent="0.3">
      <c r="A2">
        <v>1993</v>
      </c>
      <c r="B2">
        <v>50010</v>
      </c>
      <c r="C2">
        <v>0.400057784362158</v>
      </c>
      <c r="D2">
        <v>2.46819776564889</v>
      </c>
    </row>
    <row r="3" spans="1:4" x14ac:dyDescent="0.3">
      <c r="A3">
        <v>1993</v>
      </c>
      <c r="B3">
        <v>60010</v>
      </c>
      <c r="C3">
        <v>0.48420724287058398</v>
      </c>
      <c r="D3">
        <v>2.2425318682391899</v>
      </c>
    </row>
    <row r="4" spans="1:4" x14ac:dyDescent="0.3">
      <c r="A4">
        <v>1993</v>
      </c>
      <c r="B4">
        <v>70010</v>
      </c>
      <c r="C4">
        <v>0.56309768162237395</v>
      </c>
      <c r="D4">
        <v>2.1020117463188202</v>
      </c>
    </row>
    <row r="5" spans="1:4" x14ac:dyDescent="0.3">
      <c r="A5">
        <v>1993</v>
      </c>
      <c r="B5">
        <v>80010</v>
      </c>
      <c r="C5">
        <v>0.629371304109828</v>
      </c>
      <c r="D5">
        <v>2.0008958695796002</v>
      </c>
    </row>
    <row r="6" spans="1:4" x14ac:dyDescent="0.3">
      <c r="A6">
        <v>1993</v>
      </c>
      <c r="B6">
        <v>90010</v>
      </c>
      <c r="C6">
        <v>0.67966998633541897</v>
      </c>
      <c r="D6">
        <v>1.91026777064137</v>
      </c>
    </row>
    <row r="7" spans="1:4" x14ac:dyDescent="0.3">
      <c r="A7">
        <v>1993</v>
      </c>
      <c r="B7">
        <v>100010</v>
      </c>
      <c r="C7">
        <v>0.72232912254040105</v>
      </c>
      <c r="D7">
        <v>1.83719425629957</v>
      </c>
    </row>
    <row r="8" spans="1:4" x14ac:dyDescent="0.3">
      <c r="A8">
        <v>1993</v>
      </c>
      <c r="B8">
        <v>125010</v>
      </c>
      <c r="C8">
        <v>0.81010475276378702</v>
      </c>
      <c r="D8">
        <v>1.7362383989207999</v>
      </c>
    </row>
    <row r="9" spans="1:4" x14ac:dyDescent="0.3">
      <c r="A9">
        <v>1993</v>
      </c>
      <c r="B9">
        <v>150010</v>
      </c>
      <c r="C9">
        <v>0.86904635841799405</v>
      </c>
      <c r="D9">
        <v>1.6880041388943501</v>
      </c>
    </row>
    <row r="10" spans="1:4" x14ac:dyDescent="0.3">
      <c r="A10">
        <v>1993</v>
      </c>
      <c r="B10">
        <v>200010</v>
      </c>
      <c r="C10">
        <v>0.93403197829906204</v>
      </c>
      <c r="D10">
        <v>1.6681030341393499</v>
      </c>
    </row>
    <row r="11" spans="1:4" x14ac:dyDescent="0.3">
      <c r="A11">
        <v>1993</v>
      </c>
      <c r="B11">
        <v>250010</v>
      </c>
      <c r="C11">
        <v>0.96282313823893695</v>
      </c>
      <c r="D11">
        <v>1.68098913061168</v>
      </c>
    </row>
    <row r="12" spans="1:4" x14ac:dyDescent="0.3">
      <c r="A12">
        <v>1993</v>
      </c>
      <c r="B12">
        <v>500010</v>
      </c>
      <c r="C12">
        <v>0.99368556984414103</v>
      </c>
      <c r="D12">
        <v>1.76261277096538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109</v>
      </c>
    </row>
    <row r="3" spans="1:6" x14ac:dyDescent="0.3">
      <c r="A3" t="s">
        <v>1</v>
      </c>
    </row>
    <row r="4" spans="1:6" x14ac:dyDescent="0.3">
      <c r="B4" s="10" t="s">
        <v>2</v>
      </c>
      <c r="C4" s="10"/>
      <c r="E4" s="10" t="s">
        <v>3</v>
      </c>
      <c r="F4" s="10"/>
    </row>
    <row r="5" spans="1:6" x14ac:dyDescent="0.3">
      <c r="B5" s="1" t="s">
        <v>4</v>
      </c>
      <c r="C5" s="1" t="s">
        <v>5</v>
      </c>
      <c r="E5" t="s">
        <v>4</v>
      </c>
      <c r="F5" t="s">
        <v>5</v>
      </c>
    </row>
    <row r="6" spans="1:6" x14ac:dyDescent="0.3">
      <c r="A6">
        <v>0</v>
      </c>
      <c r="B6" s="2"/>
      <c r="C6" s="2"/>
      <c r="D6" s="2"/>
      <c r="E6" s="2">
        <v>41048</v>
      </c>
      <c r="F6" s="2">
        <v>819147619</v>
      </c>
    </row>
    <row r="7" spans="1:6" x14ac:dyDescent="0.3">
      <c r="A7">
        <v>40010</v>
      </c>
      <c r="B7" s="2"/>
      <c r="C7" s="2"/>
      <c r="D7" s="2"/>
      <c r="E7" s="2">
        <v>921867</v>
      </c>
      <c r="F7" s="2">
        <v>42055715931</v>
      </c>
    </row>
    <row r="8" spans="1:6" x14ac:dyDescent="0.3">
      <c r="A8">
        <v>50010</v>
      </c>
      <c r="B8" s="2"/>
      <c r="C8" s="2"/>
      <c r="D8" s="2"/>
      <c r="E8" s="2">
        <v>1223193</v>
      </c>
      <c r="F8" s="2">
        <v>67554993729</v>
      </c>
    </row>
    <row r="9" spans="1:6" x14ac:dyDescent="0.3">
      <c r="A9">
        <v>60010</v>
      </c>
      <c r="B9" s="2"/>
      <c r="C9" s="2"/>
      <c r="D9" s="2"/>
      <c r="E9" s="2">
        <v>1364010</v>
      </c>
      <c r="F9" s="2">
        <v>88885024811</v>
      </c>
    </row>
    <row r="10" spans="1:6" x14ac:dyDescent="0.3">
      <c r="A10">
        <v>70010</v>
      </c>
      <c r="B10" s="2"/>
      <c r="C10" s="2"/>
      <c r="D10" s="2"/>
      <c r="E10" s="2">
        <v>1364048</v>
      </c>
      <c r="F10" s="2">
        <v>102303710449</v>
      </c>
    </row>
    <row r="11" spans="1:6" x14ac:dyDescent="0.3">
      <c r="A11">
        <v>80010</v>
      </c>
      <c r="B11" s="2"/>
      <c r="C11" s="2"/>
      <c r="D11" s="2"/>
      <c r="E11" s="2">
        <v>1139038</v>
      </c>
      <c r="F11" s="2">
        <v>96431770041</v>
      </c>
    </row>
    <row r="12" spans="1:6" x14ac:dyDescent="0.3">
      <c r="A12">
        <v>90010</v>
      </c>
      <c r="B12" s="2"/>
      <c r="C12" s="2"/>
      <c r="D12" s="2"/>
      <c r="E12" s="2">
        <v>1050427</v>
      </c>
      <c r="F12" s="2">
        <v>100056959130</v>
      </c>
    </row>
    <row r="13" spans="1:6" x14ac:dyDescent="0.3">
      <c r="A13">
        <v>100010</v>
      </c>
      <c r="B13" s="2"/>
      <c r="C13" s="2"/>
      <c r="D13" s="2"/>
      <c r="E13" s="2">
        <v>2318645</v>
      </c>
      <c r="F13" s="2">
        <v>259410484919</v>
      </c>
    </row>
    <row r="14" spans="1:6" x14ac:dyDescent="0.3">
      <c r="A14">
        <v>125010</v>
      </c>
      <c r="B14" s="2"/>
      <c r="C14" s="2"/>
      <c r="D14" s="2"/>
      <c r="E14" s="2">
        <v>1659923</v>
      </c>
      <c r="F14" s="2">
        <v>227018230483</v>
      </c>
    </row>
    <row r="15" spans="1:6" x14ac:dyDescent="0.3">
      <c r="A15">
        <v>150010</v>
      </c>
      <c r="B15" s="2"/>
      <c r="C15" s="2"/>
      <c r="D15" s="2"/>
      <c r="E15" s="2">
        <v>1886670</v>
      </c>
      <c r="F15" s="2">
        <v>323839597315</v>
      </c>
    </row>
    <row r="16" spans="1:6" x14ac:dyDescent="0.3">
      <c r="A16">
        <v>200010</v>
      </c>
      <c r="B16" s="2"/>
      <c r="C16" s="2"/>
      <c r="D16" s="2"/>
      <c r="E16" s="2">
        <v>843453</v>
      </c>
      <c r="F16" s="2">
        <v>187073742370</v>
      </c>
    </row>
    <row r="17" spans="1:6" x14ac:dyDescent="0.3">
      <c r="A17">
        <v>250010</v>
      </c>
      <c r="B17" s="2"/>
      <c r="C17" s="2"/>
      <c r="D17" s="2"/>
      <c r="E17" s="2">
        <v>908474</v>
      </c>
      <c r="F17" s="2">
        <v>296182562242</v>
      </c>
    </row>
    <row r="18" spans="1:6" x14ac:dyDescent="0.3">
      <c r="A18">
        <v>500010</v>
      </c>
      <c r="B18" s="2"/>
      <c r="C18" s="2"/>
      <c r="D18" s="2"/>
      <c r="E18" s="2">
        <v>186471</v>
      </c>
      <c r="F18" s="2">
        <v>164379748630</v>
      </c>
    </row>
    <row r="19" spans="1:6" x14ac:dyDescent="0.3">
      <c r="A19" t="s">
        <v>3</v>
      </c>
      <c r="B19" s="2"/>
      <c r="C19" s="2"/>
      <c r="D19" s="2"/>
      <c r="E19" s="2">
        <v>14907267</v>
      </c>
      <c r="F19" s="2">
        <v>1956011687669</v>
      </c>
    </row>
    <row r="20" spans="1:6" x14ac:dyDescent="0.3">
      <c r="B20" s="2"/>
      <c r="C20" s="2"/>
      <c r="D20" s="2"/>
      <c r="E20" s="2"/>
      <c r="F20" s="2"/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6</v>
      </c>
    </row>
    <row r="23" spans="1:6" x14ac:dyDescent="0.3">
      <c r="B23" s="10" t="s">
        <v>2</v>
      </c>
      <c r="C23" s="10"/>
      <c r="E23" s="10" t="s">
        <v>3</v>
      </c>
      <c r="F23" s="10"/>
    </row>
    <row r="24" spans="1:6" x14ac:dyDescent="0.3">
      <c r="B24" t="s">
        <v>4</v>
      </c>
      <c r="C24" t="s">
        <v>5</v>
      </c>
      <c r="E24" t="s">
        <v>4</v>
      </c>
      <c r="F24" t="s">
        <v>5</v>
      </c>
    </row>
    <row r="25" spans="1:6" x14ac:dyDescent="0.3">
      <c r="A25" s="4">
        <v>0</v>
      </c>
      <c r="B25" s="2"/>
      <c r="C25" s="2"/>
      <c r="D25" s="2"/>
      <c r="E25" s="2">
        <v>9281548</v>
      </c>
      <c r="F25" s="2">
        <v>186936237771</v>
      </c>
    </row>
    <row r="26" spans="1:6" x14ac:dyDescent="0.3">
      <c r="A26" s="4">
        <v>40010</v>
      </c>
      <c r="B26" s="2"/>
      <c r="C26" s="2"/>
      <c r="D26" s="2"/>
      <c r="E26" s="2">
        <v>1580513</v>
      </c>
      <c r="F26" s="2">
        <v>70284141433</v>
      </c>
    </row>
    <row r="27" spans="1:6" x14ac:dyDescent="0.3">
      <c r="A27" s="4">
        <v>50010</v>
      </c>
      <c r="B27" s="2"/>
      <c r="C27" s="2"/>
      <c r="D27" s="2"/>
      <c r="E27" s="2">
        <v>1264111</v>
      </c>
      <c r="F27" s="2">
        <v>69628641978</v>
      </c>
    </row>
    <row r="28" spans="1:6" x14ac:dyDescent="0.3">
      <c r="A28" s="4">
        <v>60010</v>
      </c>
      <c r="B28" s="2"/>
      <c r="C28" s="2"/>
      <c r="D28" s="2"/>
      <c r="E28" s="2">
        <v>967847</v>
      </c>
      <c r="F28" s="2">
        <v>62367631636</v>
      </c>
    </row>
    <row r="29" spans="1:6" x14ac:dyDescent="0.3">
      <c r="A29" s="4">
        <v>70010</v>
      </c>
      <c r="B29" s="2"/>
      <c r="C29" s="2"/>
      <c r="D29" s="2"/>
      <c r="E29" s="2">
        <v>594879</v>
      </c>
      <c r="F29" s="2">
        <v>44327870166</v>
      </c>
    </row>
    <row r="30" spans="1:6" x14ac:dyDescent="0.3">
      <c r="A30" s="4">
        <v>80010</v>
      </c>
      <c r="B30" s="2"/>
      <c r="C30" s="2"/>
      <c r="D30" s="2"/>
      <c r="E30" s="2">
        <v>347699</v>
      </c>
      <c r="F30" s="2">
        <v>29367854006</v>
      </c>
    </row>
    <row r="31" spans="1:6" x14ac:dyDescent="0.3">
      <c r="A31" s="4">
        <v>90010</v>
      </c>
      <c r="B31" s="2"/>
      <c r="C31" s="2"/>
      <c r="D31" s="2"/>
      <c r="E31" s="2">
        <v>210499</v>
      </c>
      <c r="F31" s="2">
        <v>19947224261</v>
      </c>
    </row>
    <row r="32" spans="1:6" x14ac:dyDescent="0.3">
      <c r="A32" s="4">
        <v>100010</v>
      </c>
      <c r="B32" s="2"/>
      <c r="C32" s="2"/>
      <c r="D32" s="2"/>
      <c r="E32" s="2">
        <v>275842</v>
      </c>
      <c r="F32" s="2">
        <v>30330843974</v>
      </c>
    </row>
    <row r="33" spans="1:8" x14ac:dyDescent="0.3">
      <c r="A33" s="4">
        <v>125010</v>
      </c>
      <c r="B33" s="2"/>
      <c r="C33" s="2"/>
      <c r="D33" s="2"/>
      <c r="E33" s="2">
        <v>82283</v>
      </c>
      <c r="F33" s="2">
        <v>11116299632</v>
      </c>
    </row>
    <row r="34" spans="1:8" x14ac:dyDescent="0.3">
      <c r="A34" s="4">
        <v>150010</v>
      </c>
      <c r="B34" s="2"/>
      <c r="C34" s="2"/>
      <c r="D34" s="2"/>
      <c r="E34" s="2">
        <v>34186</v>
      </c>
      <c r="F34" s="2">
        <v>5744698428</v>
      </c>
    </row>
    <row r="35" spans="1:8" x14ac:dyDescent="0.3">
      <c r="A35" s="4">
        <v>200010</v>
      </c>
      <c r="B35" s="2"/>
      <c r="C35" s="2"/>
      <c r="D35" s="2"/>
      <c r="E35" s="2">
        <v>7561</v>
      </c>
      <c r="F35" s="2">
        <v>1663797386</v>
      </c>
    </row>
    <row r="36" spans="1:8" x14ac:dyDescent="0.3">
      <c r="A36" s="4">
        <v>250010</v>
      </c>
      <c r="B36" s="2"/>
      <c r="C36" s="2"/>
      <c r="D36" s="2"/>
      <c r="E36" s="2">
        <v>3763</v>
      </c>
      <c r="F36" s="2">
        <v>1144286274</v>
      </c>
    </row>
    <row r="37" spans="1:8" x14ac:dyDescent="0.3">
      <c r="A37" s="4">
        <v>500010</v>
      </c>
      <c r="B37" s="2"/>
      <c r="C37" s="2"/>
      <c r="D37" s="2"/>
      <c r="E37" s="2">
        <v>172</v>
      </c>
      <c r="F37" s="2">
        <v>113208869</v>
      </c>
    </row>
    <row r="38" spans="1:8" x14ac:dyDescent="0.3">
      <c r="A38" s="4" t="s">
        <v>3</v>
      </c>
      <c r="B38" s="2"/>
      <c r="C38" s="2"/>
      <c r="D38" s="2"/>
      <c r="E38" s="2">
        <v>14650903</v>
      </c>
      <c r="F38" s="2">
        <v>532972735814</v>
      </c>
    </row>
    <row r="41" spans="1:8" x14ac:dyDescent="0.3">
      <c r="A41" t="s">
        <v>7</v>
      </c>
    </row>
    <row r="42" spans="1:8" x14ac:dyDescent="0.3">
      <c r="B42" s="10" t="s">
        <v>2</v>
      </c>
      <c r="C42" s="10"/>
      <c r="E42" s="10" t="s">
        <v>3</v>
      </c>
      <c r="F42" s="10"/>
    </row>
    <row r="43" spans="1:8" x14ac:dyDescent="0.3">
      <c r="B43" t="s">
        <v>4</v>
      </c>
      <c r="C43" t="s">
        <v>5</v>
      </c>
      <c r="E43" t="s">
        <v>4</v>
      </c>
      <c r="F43" t="s">
        <v>5</v>
      </c>
      <c r="G43" t="s">
        <v>8</v>
      </c>
      <c r="H43" t="s">
        <v>9</v>
      </c>
    </row>
    <row r="44" spans="1:8" x14ac:dyDescent="0.3">
      <c r="A44" s="4">
        <v>0</v>
      </c>
      <c r="B44" s="2"/>
      <c r="C44" s="2"/>
      <c r="D44" s="2"/>
      <c r="E44" s="2">
        <v>9322596</v>
      </c>
      <c r="F44" s="2">
        <v>187755385390</v>
      </c>
      <c r="G44">
        <v>0</v>
      </c>
    </row>
    <row r="45" spans="1:8" x14ac:dyDescent="0.3">
      <c r="A45" s="4">
        <v>40010</v>
      </c>
      <c r="B45" s="2"/>
      <c r="C45" s="2"/>
      <c r="D45" s="2"/>
      <c r="E45" s="2">
        <v>2502380</v>
      </c>
      <c r="F45" s="2">
        <v>112339857364</v>
      </c>
      <c r="G45" t="s">
        <v>110</v>
      </c>
      <c r="H45" t="s">
        <v>111</v>
      </c>
    </row>
    <row r="46" spans="1:8" x14ac:dyDescent="0.3">
      <c r="A46" s="4">
        <v>50010</v>
      </c>
      <c r="B46" s="2"/>
      <c r="C46" s="2"/>
      <c r="D46" s="2"/>
      <c r="E46" s="2">
        <v>2487304</v>
      </c>
      <c r="F46" s="2">
        <v>137183635707</v>
      </c>
      <c r="G46" t="s">
        <v>112</v>
      </c>
      <c r="H46" t="s">
        <v>113</v>
      </c>
    </row>
    <row r="47" spans="1:8" x14ac:dyDescent="0.3">
      <c r="A47" s="4">
        <v>60010</v>
      </c>
      <c r="B47" s="2"/>
      <c r="C47" s="2"/>
      <c r="D47" s="2"/>
      <c r="E47" s="2">
        <v>2331857</v>
      </c>
      <c r="F47" s="2">
        <v>151252656447</v>
      </c>
      <c r="G47" t="s">
        <v>114</v>
      </c>
      <c r="H47" t="s">
        <v>115</v>
      </c>
    </row>
    <row r="48" spans="1:8" x14ac:dyDescent="0.3">
      <c r="A48" s="4">
        <v>70010</v>
      </c>
      <c r="B48" s="2"/>
      <c r="C48" s="2"/>
      <c r="D48" s="2"/>
      <c r="E48" s="2">
        <v>1958927</v>
      </c>
      <c r="F48" s="2">
        <v>146631580615</v>
      </c>
      <c r="G48" t="s">
        <v>116</v>
      </c>
      <c r="H48" t="s">
        <v>117</v>
      </c>
    </row>
    <row r="49" spans="1:8" x14ac:dyDescent="0.3">
      <c r="A49" s="4">
        <v>80010</v>
      </c>
      <c r="B49" s="2"/>
      <c r="C49" s="2"/>
      <c r="D49" s="2"/>
      <c r="E49" s="2">
        <v>1486737</v>
      </c>
      <c r="F49" s="2">
        <v>125799624047</v>
      </c>
      <c r="G49" t="s">
        <v>118</v>
      </c>
      <c r="H49" t="s">
        <v>119</v>
      </c>
    </row>
    <row r="50" spans="1:8" x14ac:dyDescent="0.3">
      <c r="A50" s="4">
        <v>90010</v>
      </c>
      <c r="B50" s="2"/>
      <c r="C50" s="2"/>
      <c r="D50" s="2"/>
      <c r="E50" s="2">
        <v>1260926</v>
      </c>
      <c r="F50" s="2">
        <v>120004183391</v>
      </c>
      <c r="G50" t="s">
        <v>120</v>
      </c>
      <c r="H50" t="s">
        <v>121</v>
      </c>
    </row>
    <row r="51" spans="1:8" x14ac:dyDescent="0.3">
      <c r="A51" s="4">
        <v>100010</v>
      </c>
      <c r="B51" s="2"/>
      <c r="C51" s="2"/>
      <c r="D51" s="2"/>
      <c r="E51" s="2">
        <v>2594487</v>
      </c>
      <c r="F51" s="2">
        <v>289741328893</v>
      </c>
      <c r="G51" t="s">
        <v>122</v>
      </c>
      <c r="H51" t="s">
        <v>123</v>
      </c>
    </row>
    <row r="52" spans="1:8" x14ac:dyDescent="0.3">
      <c r="A52" s="4">
        <v>125010</v>
      </c>
      <c r="B52" s="2"/>
      <c r="C52" s="2"/>
      <c r="D52" s="2"/>
      <c r="E52" s="2">
        <v>1742206</v>
      </c>
      <c r="F52" s="2">
        <v>238134530115</v>
      </c>
      <c r="G52" t="s">
        <v>124</v>
      </c>
      <c r="H52" t="s">
        <v>125</v>
      </c>
    </row>
    <row r="53" spans="1:8" x14ac:dyDescent="0.3">
      <c r="A53" s="4">
        <v>150010</v>
      </c>
      <c r="B53" s="2"/>
      <c r="C53" s="2"/>
      <c r="D53" s="2"/>
      <c r="E53" s="2">
        <v>1920856</v>
      </c>
      <c r="F53" s="2">
        <v>329584295743</v>
      </c>
      <c r="G53" t="s">
        <v>126</v>
      </c>
      <c r="H53" t="s">
        <v>127</v>
      </c>
    </row>
    <row r="54" spans="1:8" x14ac:dyDescent="0.3">
      <c r="A54" s="4">
        <v>200010</v>
      </c>
      <c r="B54" s="2"/>
      <c r="C54" s="2"/>
      <c r="D54" s="2"/>
      <c r="E54" s="2">
        <v>851014</v>
      </c>
      <c r="F54" s="2">
        <v>188737539756</v>
      </c>
      <c r="G54" t="s">
        <v>128</v>
      </c>
      <c r="H54" t="s">
        <v>129</v>
      </c>
    </row>
    <row r="55" spans="1:8" x14ac:dyDescent="0.3">
      <c r="A55" s="4">
        <v>250010</v>
      </c>
      <c r="B55" s="2"/>
      <c r="C55" s="2"/>
      <c r="D55" s="2"/>
      <c r="E55" s="2">
        <v>912237</v>
      </c>
      <c r="F55" s="2">
        <v>297326848516</v>
      </c>
      <c r="G55" t="s">
        <v>130</v>
      </c>
      <c r="H55" t="s">
        <v>131</v>
      </c>
    </row>
    <row r="56" spans="1:8" x14ac:dyDescent="0.3">
      <c r="A56" s="4">
        <v>500010</v>
      </c>
      <c r="B56" s="2"/>
      <c r="C56" s="2"/>
      <c r="D56" s="2"/>
      <c r="E56" s="2">
        <v>186643</v>
      </c>
      <c r="F56" s="2">
        <v>164492957499</v>
      </c>
      <c r="G56" t="s">
        <v>132</v>
      </c>
      <c r="H56" t="s">
        <v>133</v>
      </c>
    </row>
    <row r="57" spans="1:8" x14ac:dyDescent="0.3">
      <c r="A57" s="4" t="s">
        <v>3</v>
      </c>
      <c r="B57" s="2"/>
      <c r="C57" s="2"/>
      <c r="D57" s="2"/>
      <c r="E57" s="2">
        <v>29558170</v>
      </c>
      <c r="F57" s="2">
        <v>2488984423483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2" sqref="A2:D11"/>
    </sheetView>
  </sheetViews>
  <sheetFormatPr baseColWidth="10" defaultRowHeight="15.6" x14ac:dyDescent="0.3"/>
  <sheetData>
    <row r="1" spans="1:4" x14ac:dyDescent="0.3">
      <c r="A1" t="s">
        <v>334</v>
      </c>
      <c r="B1" t="s">
        <v>335</v>
      </c>
      <c r="C1" t="s">
        <v>336</v>
      </c>
      <c r="D1" t="s">
        <v>337</v>
      </c>
    </row>
    <row r="2" spans="1:4" x14ac:dyDescent="0.3">
      <c r="A2">
        <v>1922</v>
      </c>
      <c r="B2">
        <v>7000</v>
      </c>
      <c r="C2">
        <v>0.85266000032424927</v>
      </c>
      <c r="D2">
        <v>2.25</v>
      </c>
    </row>
    <row r="3" spans="1:4" x14ac:dyDescent="0.3">
      <c r="A3">
        <v>1922</v>
      </c>
      <c r="B3">
        <v>10000</v>
      </c>
      <c r="C3">
        <v>0.94098997116088867</v>
      </c>
      <c r="D3">
        <v>2.6600000858306885</v>
      </c>
    </row>
    <row r="4" spans="1:4" x14ac:dyDescent="0.3">
      <c r="A4">
        <v>1922</v>
      </c>
      <c r="B4">
        <v>20000</v>
      </c>
      <c r="C4">
        <v>0.98036998510360718</v>
      </c>
      <c r="D4">
        <v>2.559999942779541</v>
      </c>
    </row>
    <row r="5" spans="1:4" x14ac:dyDescent="0.3">
      <c r="A5">
        <v>1922</v>
      </c>
      <c r="B5">
        <v>30000</v>
      </c>
      <c r="C5">
        <v>0.98973000049591064</v>
      </c>
      <c r="D5">
        <v>2.5199999809265137</v>
      </c>
    </row>
    <row r="6" spans="1:4" x14ac:dyDescent="0.3">
      <c r="A6">
        <v>1922</v>
      </c>
      <c r="B6">
        <v>50000</v>
      </c>
      <c r="C6">
        <v>0.99533998966217041</v>
      </c>
      <c r="D6">
        <v>2.4200000762939453</v>
      </c>
    </row>
    <row r="7" spans="1:4" x14ac:dyDescent="0.3">
      <c r="A7">
        <v>1922</v>
      </c>
      <c r="B7">
        <v>100000</v>
      </c>
      <c r="C7">
        <v>0.99839001893997192</v>
      </c>
      <c r="D7">
        <v>2.2000000476837158</v>
      </c>
    </row>
    <row r="8" spans="1:4" x14ac:dyDescent="0.3">
      <c r="A8">
        <v>1922</v>
      </c>
      <c r="B8">
        <v>200000</v>
      </c>
      <c r="C8">
        <v>0.99949997663497925</v>
      </c>
      <c r="D8">
        <v>2.0499999523162842</v>
      </c>
    </row>
    <row r="9" spans="1:4" x14ac:dyDescent="0.3">
      <c r="A9">
        <v>1922</v>
      </c>
      <c r="B9">
        <v>300000</v>
      </c>
      <c r="C9">
        <v>0.9997599720954895</v>
      </c>
      <c r="D9">
        <v>1.9800000190734863</v>
      </c>
    </row>
    <row r="10" spans="1:4" x14ac:dyDescent="0.3">
      <c r="A10">
        <v>1922</v>
      </c>
      <c r="B10">
        <v>500000</v>
      </c>
      <c r="C10">
        <v>0.99992001056671143</v>
      </c>
      <c r="D10">
        <v>1.9800000190734863</v>
      </c>
    </row>
    <row r="11" spans="1:4" x14ac:dyDescent="0.3">
      <c r="A11">
        <v>1922</v>
      </c>
      <c r="B11">
        <v>1000000</v>
      </c>
      <c r="C11">
        <v>0.99997997283935547</v>
      </c>
      <c r="D11">
        <v>2.3299999237060547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1994</v>
      </c>
      <c r="B1">
        <v>40010</v>
      </c>
      <c r="C1">
        <v>0.31866754758834698</v>
      </c>
      <c r="D1">
        <v>2.8746165970853998</v>
      </c>
    </row>
    <row r="2" spans="1:4" x14ac:dyDescent="0.3">
      <c r="A2">
        <v>1994</v>
      </c>
      <c r="B2">
        <v>50010</v>
      </c>
      <c r="C2">
        <v>0.40177891937462601</v>
      </c>
      <c r="D2">
        <v>2.4945410555552798</v>
      </c>
    </row>
    <row r="3" spans="1:4" x14ac:dyDescent="0.3">
      <c r="A3">
        <v>1994</v>
      </c>
      <c r="B3">
        <v>60010</v>
      </c>
      <c r="C3">
        <v>0.48182875985127799</v>
      </c>
      <c r="D3">
        <v>2.2578950690380801</v>
      </c>
    </row>
    <row r="4" spans="1:4" x14ac:dyDescent="0.3">
      <c r="A4">
        <v>1994</v>
      </c>
      <c r="B4">
        <v>70010</v>
      </c>
      <c r="C4">
        <v>0.55944267166687101</v>
      </c>
      <c r="D4">
        <v>2.1130935910133699</v>
      </c>
    </row>
    <row r="5" spans="1:4" x14ac:dyDescent="0.3">
      <c r="A5">
        <v>1994</v>
      </c>
      <c r="B5">
        <v>80010</v>
      </c>
      <c r="C5">
        <v>0.625424409076485</v>
      </c>
      <c r="D5">
        <v>2.0098578274355798</v>
      </c>
    </row>
    <row r="6" spans="1:4" x14ac:dyDescent="0.3">
      <c r="A6">
        <v>1994</v>
      </c>
      <c r="B6">
        <v>90010</v>
      </c>
      <c r="C6">
        <v>0.67765307523384499</v>
      </c>
      <c r="D6">
        <v>1.92356627929681</v>
      </c>
    </row>
    <row r="7" spans="1:4" x14ac:dyDescent="0.3">
      <c r="A7">
        <v>1994</v>
      </c>
      <c r="B7">
        <v>100010</v>
      </c>
      <c r="C7">
        <v>0.71879370679423404</v>
      </c>
      <c r="D7">
        <v>1.8451848323101501</v>
      </c>
    </row>
    <row r="8" spans="1:4" x14ac:dyDescent="0.3">
      <c r="A8">
        <v>1994</v>
      </c>
      <c r="B8">
        <v>125010</v>
      </c>
      <c r="C8">
        <v>0.80677084366738405</v>
      </c>
      <c r="D8">
        <v>1.7414711842787201</v>
      </c>
    </row>
    <row r="9" spans="1:4" x14ac:dyDescent="0.3">
      <c r="A9">
        <v>1994</v>
      </c>
      <c r="B9">
        <v>150010</v>
      </c>
      <c r="C9">
        <v>0.865985472648927</v>
      </c>
      <c r="D9">
        <v>1.68986113921032</v>
      </c>
    </row>
    <row r="10" spans="1:4" x14ac:dyDescent="0.3">
      <c r="A10">
        <v>1994</v>
      </c>
      <c r="B10">
        <v>200010</v>
      </c>
      <c r="C10">
        <v>0.93214215375363596</v>
      </c>
      <c r="D10">
        <v>1.6664753647561901</v>
      </c>
    </row>
    <row r="11" spans="1:4" x14ac:dyDescent="0.3">
      <c r="A11">
        <v>1994</v>
      </c>
      <c r="B11">
        <v>250010</v>
      </c>
      <c r="C11">
        <v>0.96188634379195903</v>
      </c>
      <c r="D11">
        <v>1.6812857156321801</v>
      </c>
    </row>
    <row r="12" spans="1:4" x14ac:dyDescent="0.3">
      <c r="A12">
        <v>1994</v>
      </c>
      <c r="B12">
        <v>500010</v>
      </c>
      <c r="C12">
        <v>0.99358477641629805</v>
      </c>
      <c r="D12">
        <v>1.7774960836368801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84</v>
      </c>
    </row>
    <row r="3" spans="1:6" x14ac:dyDescent="0.3">
      <c r="A3" t="s">
        <v>1</v>
      </c>
    </row>
    <row r="4" spans="1:6" x14ac:dyDescent="0.3">
      <c r="B4" s="10" t="s">
        <v>2</v>
      </c>
      <c r="C4" s="10"/>
      <c r="E4" s="10" t="s">
        <v>3</v>
      </c>
      <c r="F4" s="10"/>
    </row>
    <row r="5" spans="1:6" x14ac:dyDescent="0.3">
      <c r="B5" s="1" t="s">
        <v>4</v>
      </c>
      <c r="C5" s="1" t="s">
        <v>5</v>
      </c>
      <c r="E5" t="s">
        <v>4</v>
      </c>
      <c r="F5" t="s">
        <v>5</v>
      </c>
    </row>
    <row r="6" spans="1:6" x14ac:dyDescent="0.3">
      <c r="A6">
        <v>0</v>
      </c>
      <c r="B6" s="2"/>
      <c r="C6" s="2"/>
      <c r="D6" s="2"/>
      <c r="E6" s="2">
        <v>42746</v>
      </c>
      <c r="F6" s="2">
        <v>849349304</v>
      </c>
    </row>
    <row r="7" spans="1:6" x14ac:dyDescent="0.3">
      <c r="A7">
        <v>40010</v>
      </c>
      <c r="B7" s="2"/>
      <c r="C7" s="2"/>
      <c r="D7" s="2"/>
      <c r="E7" s="2">
        <v>837259</v>
      </c>
      <c r="F7" s="2">
        <v>38440136637</v>
      </c>
    </row>
    <row r="8" spans="1:6" x14ac:dyDescent="0.3">
      <c r="A8">
        <v>50010</v>
      </c>
      <c r="B8" s="2"/>
      <c r="C8" s="2"/>
      <c r="D8" s="2"/>
      <c r="E8" s="2">
        <v>1164072</v>
      </c>
      <c r="F8" s="2">
        <v>64364165118</v>
      </c>
    </row>
    <row r="9" spans="1:6" x14ac:dyDescent="0.3">
      <c r="A9">
        <v>60010</v>
      </c>
      <c r="B9" s="2"/>
      <c r="C9" s="2"/>
      <c r="D9" s="2"/>
      <c r="E9" s="2">
        <v>1330067</v>
      </c>
      <c r="F9" s="2">
        <v>86712250767</v>
      </c>
    </row>
    <row r="10" spans="1:6" x14ac:dyDescent="0.3">
      <c r="A10">
        <v>70010</v>
      </c>
      <c r="B10" s="2"/>
      <c r="C10" s="2"/>
      <c r="D10" s="2"/>
      <c r="E10" s="2">
        <v>1364819</v>
      </c>
      <c r="F10" s="2">
        <v>102359276639</v>
      </c>
    </row>
    <row r="11" spans="1:6" x14ac:dyDescent="0.3">
      <c r="A11">
        <v>80010</v>
      </c>
      <c r="B11" s="2"/>
      <c r="C11" s="2"/>
      <c r="D11" s="2"/>
      <c r="E11" s="2">
        <v>1201396</v>
      </c>
      <c r="F11" s="2">
        <v>101822086281</v>
      </c>
    </row>
    <row r="12" spans="1:6" x14ac:dyDescent="0.3">
      <c r="A12">
        <v>90010</v>
      </c>
      <c r="B12" s="2"/>
      <c r="C12" s="2"/>
      <c r="D12" s="2"/>
      <c r="E12" s="2">
        <v>1022331</v>
      </c>
      <c r="F12" s="2">
        <v>97469525180</v>
      </c>
    </row>
    <row r="13" spans="1:6" x14ac:dyDescent="0.3">
      <c r="A13">
        <v>100010</v>
      </c>
      <c r="B13" s="2"/>
      <c r="C13" s="2"/>
      <c r="D13" s="2"/>
      <c r="E13" s="2">
        <v>2359414</v>
      </c>
      <c r="F13" s="2">
        <v>264007884987</v>
      </c>
    </row>
    <row r="14" spans="1:6" x14ac:dyDescent="0.3">
      <c r="A14">
        <v>125010</v>
      </c>
      <c r="B14" s="2"/>
      <c r="C14" s="2"/>
      <c r="D14" s="2"/>
      <c r="E14" s="2">
        <v>1693761</v>
      </c>
      <c r="F14" s="2">
        <v>231642890759</v>
      </c>
    </row>
    <row r="15" spans="1:6" x14ac:dyDescent="0.3">
      <c r="A15">
        <v>150010</v>
      </c>
      <c r="B15" s="2"/>
      <c r="C15" s="2"/>
      <c r="D15" s="2"/>
      <c r="E15" s="2">
        <v>1949526</v>
      </c>
      <c r="F15" s="2">
        <v>334720307892</v>
      </c>
    </row>
    <row r="16" spans="1:6" x14ac:dyDescent="0.3">
      <c r="A16">
        <v>200010</v>
      </c>
      <c r="B16" s="2"/>
      <c r="C16" s="2"/>
      <c r="D16" s="2"/>
      <c r="E16" s="2">
        <v>884623</v>
      </c>
      <c r="F16" s="2">
        <v>196224817950</v>
      </c>
    </row>
    <row r="17" spans="1:6" x14ac:dyDescent="0.3">
      <c r="A17">
        <v>250010</v>
      </c>
      <c r="B17" s="2"/>
      <c r="C17" s="2"/>
      <c r="D17" s="2"/>
      <c r="E17" s="2">
        <v>947650</v>
      </c>
      <c r="F17" s="2">
        <v>308576418187</v>
      </c>
    </row>
    <row r="18" spans="1:6" x14ac:dyDescent="0.3">
      <c r="A18">
        <v>500010</v>
      </c>
      <c r="B18" s="2"/>
      <c r="C18" s="2"/>
      <c r="D18" s="2"/>
      <c r="E18" s="2">
        <v>192473</v>
      </c>
      <c r="F18" s="2">
        <v>171112166704</v>
      </c>
    </row>
    <row r="19" spans="1:6" x14ac:dyDescent="0.3">
      <c r="A19" t="s">
        <v>3</v>
      </c>
      <c r="B19" s="2"/>
      <c r="C19" s="2"/>
      <c r="D19" s="2"/>
      <c r="E19" s="2">
        <v>14990137</v>
      </c>
      <c r="F19" s="2">
        <v>1998301276405</v>
      </c>
    </row>
    <row r="20" spans="1:6" x14ac:dyDescent="0.3">
      <c r="B20" s="2"/>
      <c r="C20" s="2"/>
      <c r="D20" s="2"/>
      <c r="E20" s="2"/>
      <c r="F20" s="2"/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6</v>
      </c>
    </row>
    <row r="23" spans="1:6" x14ac:dyDescent="0.3">
      <c r="B23" s="10" t="s">
        <v>2</v>
      </c>
      <c r="C23" s="10"/>
      <c r="E23" s="10" t="s">
        <v>3</v>
      </c>
      <c r="F23" s="10"/>
    </row>
    <row r="24" spans="1:6" x14ac:dyDescent="0.3">
      <c r="B24" t="s">
        <v>4</v>
      </c>
      <c r="C24" t="s">
        <v>5</v>
      </c>
      <c r="E24" t="s">
        <v>4</v>
      </c>
      <c r="F24" t="s">
        <v>5</v>
      </c>
    </row>
    <row r="25" spans="1:6" x14ac:dyDescent="0.3">
      <c r="A25" s="4">
        <v>0</v>
      </c>
      <c r="B25" s="2"/>
      <c r="C25" s="2"/>
      <c r="D25" s="2"/>
      <c r="E25" s="2">
        <v>9529465</v>
      </c>
      <c r="F25" s="2">
        <v>189582705812</v>
      </c>
    </row>
    <row r="26" spans="1:6" x14ac:dyDescent="0.3">
      <c r="A26" s="4">
        <v>40010</v>
      </c>
      <c r="B26" s="2"/>
      <c r="C26" s="2"/>
      <c r="D26" s="2"/>
      <c r="E26" s="2">
        <v>1659260</v>
      </c>
      <c r="F26" s="2">
        <v>73695408812</v>
      </c>
    </row>
    <row r="27" spans="1:6" x14ac:dyDescent="0.3">
      <c r="A27" s="4">
        <v>50010</v>
      </c>
      <c r="B27" s="2"/>
      <c r="C27" s="2"/>
      <c r="D27" s="2"/>
      <c r="E27" s="2">
        <v>1240484</v>
      </c>
      <c r="F27" s="2">
        <v>68374743311</v>
      </c>
    </row>
    <row r="28" spans="1:6" x14ac:dyDescent="0.3">
      <c r="A28" s="4">
        <v>60010</v>
      </c>
      <c r="B28" s="2"/>
      <c r="C28" s="2"/>
      <c r="D28" s="2"/>
      <c r="E28" s="2">
        <v>1001318</v>
      </c>
      <c r="F28" s="2">
        <v>64537686004</v>
      </c>
    </row>
    <row r="29" spans="1:6" x14ac:dyDescent="0.3">
      <c r="A29" s="4">
        <v>70010</v>
      </c>
      <c r="B29" s="2"/>
      <c r="C29" s="2"/>
      <c r="D29" s="2"/>
      <c r="E29" s="2">
        <v>617156</v>
      </c>
      <c r="F29" s="2">
        <v>46029818548</v>
      </c>
    </row>
    <row r="30" spans="1:6" x14ac:dyDescent="0.3">
      <c r="A30" s="4">
        <v>80010</v>
      </c>
      <c r="B30" s="2"/>
      <c r="C30" s="2"/>
      <c r="D30" s="2"/>
      <c r="E30" s="2">
        <v>367461</v>
      </c>
      <c r="F30" s="2">
        <v>31061417381</v>
      </c>
    </row>
    <row r="31" spans="1:6" x14ac:dyDescent="0.3">
      <c r="A31" s="4">
        <v>90010</v>
      </c>
      <c r="B31" s="2"/>
      <c r="C31" s="2"/>
      <c r="D31" s="2"/>
      <c r="E31" s="2">
        <v>213461</v>
      </c>
      <c r="F31" s="2">
        <v>20228207792</v>
      </c>
    </row>
    <row r="32" spans="1:6" x14ac:dyDescent="0.3">
      <c r="A32" s="4">
        <v>100010</v>
      </c>
      <c r="B32" s="2"/>
      <c r="C32" s="2"/>
      <c r="D32" s="2"/>
      <c r="E32" s="2">
        <v>283264</v>
      </c>
      <c r="F32" s="2">
        <v>31169043322</v>
      </c>
    </row>
    <row r="33" spans="1:8" x14ac:dyDescent="0.3">
      <c r="A33" s="4">
        <v>125010</v>
      </c>
      <c r="B33" s="2"/>
      <c r="C33" s="2"/>
      <c r="D33" s="2"/>
      <c r="E33" s="2">
        <v>84942</v>
      </c>
      <c r="F33" s="2">
        <v>11489146360</v>
      </c>
    </row>
    <row r="34" spans="1:8" x14ac:dyDescent="0.3">
      <c r="A34" s="4">
        <v>150010</v>
      </c>
      <c r="B34" s="2"/>
      <c r="C34" s="2"/>
      <c r="D34" s="2"/>
      <c r="E34" s="2">
        <v>37704</v>
      </c>
      <c r="F34" s="2">
        <v>6344015300</v>
      </c>
    </row>
    <row r="35" spans="1:8" x14ac:dyDescent="0.3">
      <c r="A35" s="4">
        <v>200010</v>
      </c>
      <c r="B35" s="2"/>
      <c r="C35" s="2"/>
      <c r="D35" s="2"/>
      <c r="E35" s="2">
        <v>8840</v>
      </c>
      <c r="F35" s="2">
        <v>1943114531</v>
      </c>
    </row>
    <row r="36" spans="1:8" x14ac:dyDescent="0.3">
      <c r="A36" s="4">
        <v>250010</v>
      </c>
      <c r="B36" s="2"/>
      <c r="C36" s="2"/>
      <c r="D36" s="2"/>
      <c r="E36" s="2">
        <v>4515</v>
      </c>
      <c r="F36" s="2">
        <v>1388013223</v>
      </c>
    </row>
    <row r="37" spans="1:8" x14ac:dyDescent="0.3">
      <c r="A37" s="4">
        <v>500010</v>
      </c>
      <c r="B37" s="2"/>
      <c r="C37" s="2"/>
      <c r="D37" s="2"/>
      <c r="E37" s="2">
        <v>229</v>
      </c>
      <c r="F37" s="2">
        <v>154783721</v>
      </c>
    </row>
    <row r="38" spans="1:8" x14ac:dyDescent="0.3">
      <c r="A38" s="4" t="s">
        <v>3</v>
      </c>
      <c r="B38" s="2"/>
      <c r="C38" s="2"/>
      <c r="D38" s="2"/>
      <c r="E38" s="2">
        <v>15048099</v>
      </c>
      <c r="F38" s="2">
        <v>545998104117</v>
      </c>
    </row>
    <row r="41" spans="1:8" x14ac:dyDescent="0.3">
      <c r="A41" t="s">
        <v>7</v>
      </c>
    </row>
    <row r="42" spans="1:8" x14ac:dyDescent="0.3">
      <c r="B42" s="10" t="s">
        <v>2</v>
      </c>
      <c r="C42" s="10"/>
      <c r="E42" s="10" t="s">
        <v>3</v>
      </c>
      <c r="F42" s="10"/>
    </row>
    <row r="43" spans="1:8" x14ac:dyDescent="0.3">
      <c r="B43" t="s">
        <v>4</v>
      </c>
      <c r="C43" t="s">
        <v>5</v>
      </c>
      <c r="E43" t="s">
        <v>4</v>
      </c>
      <c r="F43" t="s">
        <v>5</v>
      </c>
      <c r="G43" t="s">
        <v>8</v>
      </c>
      <c r="H43" t="s">
        <v>9</v>
      </c>
    </row>
    <row r="44" spans="1:8" x14ac:dyDescent="0.3">
      <c r="A44" s="4">
        <v>0</v>
      </c>
      <c r="B44" s="2"/>
      <c r="C44" s="2"/>
      <c r="D44" s="2"/>
      <c r="E44" s="2">
        <v>9572211</v>
      </c>
      <c r="F44" s="2">
        <v>190432055116</v>
      </c>
      <c r="G44">
        <f>1-SUM(E44:$E$56)/$E$57</f>
        <v>0</v>
      </c>
    </row>
    <row r="45" spans="1:8" x14ac:dyDescent="0.3">
      <c r="A45" s="4">
        <v>40010</v>
      </c>
      <c r="B45" s="2"/>
      <c r="C45" s="2"/>
      <c r="D45" s="2"/>
      <c r="E45" s="2">
        <v>2496519</v>
      </c>
      <c r="F45" s="2">
        <v>112135545449</v>
      </c>
      <c r="G45" t="s">
        <v>85</v>
      </c>
      <c r="H45" t="s">
        <v>86</v>
      </c>
    </row>
    <row r="46" spans="1:8" x14ac:dyDescent="0.3">
      <c r="A46" s="4">
        <v>50010</v>
      </c>
      <c r="B46" s="2"/>
      <c r="C46" s="2"/>
      <c r="D46" s="2"/>
      <c r="E46" s="2">
        <v>2404556</v>
      </c>
      <c r="F46" s="2">
        <v>132738908429</v>
      </c>
      <c r="G46" t="s">
        <v>87</v>
      </c>
      <c r="H46" t="s">
        <v>88</v>
      </c>
    </row>
    <row r="47" spans="1:8" x14ac:dyDescent="0.3">
      <c r="A47" s="4">
        <v>60010</v>
      </c>
      <c r="B47" s="2"/>
      <c r="C47" s="2"/>
      <c r="D47" s="2"/>
      <c r="E47" s="2">
        <v>2331385</v>
      </c>
      <c r="F47" s="2">
        <v>151249936771</v>
      </c>
      <c r="G47" t="s">
        <v>89</v>
      </c>
      <c r="H47" t="s">
        <v>90</v>
      </c>
    </row>
    <row r="48" spans="1:8" x14ac:dyDescent="0.3">
      <c r="A48" s="4">
        <v>70010</v>
      </c>
      <c r="B48" s="2"/>
      <c r="C48" s="2"/>
      <c r="D48" s="2"/>
      <c r="E48" s="2">
        <v>1981975</v>
      </c>
      <c r="F48" s="2">
        <v>148389095187</v>
      </c>
      <c r="G48" t="s">
        <v>91</v>
      </c>
      <c r="H48" t="s">
        <v>92</v>
      </c>
    </row>
    <row r="49" spans="1:8" x14ac:dyDescent="0.3">
      <c r="A49" s="4">
        <v>80010</v>
      </c>
      <c r="B49" s="2"/>
      <c r="C49" s="2"/>
      <c r="D49" s="2"/>
      <c r="E49" s="2">
        <v>1568857</v>
      </c>
      <c r="F49" s="2">
        <v>132883503662</v>
      </c>
      <c r="G49" t="s">
        <v>93</v>
      </c>
      <c r="H49" t="s">
        <v>94</v>
      </c>
    </row>
    <row r="50" spans="1:8" x14ac:dyDescent="0.3">
      <c r="A50" s="4">
        <v>90010</v>
      </c>
      <c r="B50" s="2"/>
      <c r="C50" s="2"/>
      <c r="D50" s="2"/>
      <c r="E50" s="2">
        <v>1235792</v>
      </c>
      <c r="F50" s="2">
        <v>117697732972</v>
      </c>
      <c r="G50" t="s">
        <v>95</v>
      </c>
      <c r="H50" t="s">
        <v>96</v>
      </c>
    </row>
    <row r="51" spans="1:8" x14ac:dyDescent="0.3">
      <c r="A51" s="4">
        <v>100010</v>
      </c>
      <c r="B51" s="2"/>
      <c r="C51" s="2"/>
      <c r="D51" s="2"/>
      <c r="E51" s="2">
        <v>2642678</v>
      </c>
      <c r="F51" s="2">
        <v>295176928309</v>
      </c>
      <c r="G51" t="s">
        <v>97</v>
      </c>
      <c r="H51" t="s">
        <v>98</v>
      </c>
    </row>
    <row r="52" spans="1:8" x14ac:dyDescent="0.3">
      <c r="A52" s="4">
        <v>125010</v>
      </c>
      <c r="B52" s="2"/>
      <c r="C52" s="2"/>
      <c r="D52" s="2"/>
      <c r="E52" s="2">
        <v>1778703</v>
      </c>
      <c r="F52" s="2">
        <v>243132037119</v>
      </c>
      <c r="G52" t="s">
        <v>99</v>
      </c>
      <c r="H52" t="s">
        <v>100</v>
      </c>
    </row>
    <row r="53" spans="1:8" x14ac:dyDescent="0.3">
      <c r="A53" s="4">
        <v>150010</v>
      </c>
      <c r="B53" s="2"/>
      <c r="C53" s="2"/>
      <c r="D53" s="2"/>
      <c r="E53" s="2">
        <v>1987230</v>
      </c>
      <c r="F53" s="2">
        <v>341064323192</v>
      </c>
      <c r="G53" t="s">
        <v>101</v>
      </c>
      <c r="H53" t="s">
        <v>102</v>
      </c>
    </row>
    <row r="54" spans="1:8" x14ac:dyDescent="0.3">
      <c r="A54" s="4">
        <v>200010</v>
      </c>
      <c r="B54" s="2"/>
      <c r="C54" s="2"/>
      <c r="D54" s="2"/>
      <c r="E54" s="2">
        <v>893463</v>
      </c>
      <c r="F54" s="2">
        <v>198167932481</v>
      </c>
      <c r="G54" t="s">
        <v>103</v>
      </c>
      <c r="H54" t="s">
        <v>104</v>
      </c>
    </row>
    <row r="55" spans="1:8" x14ac:dyDescent="0.3">
      <c r="A55" s="4">
        <v>250010</v>
      </c>
      <c r="B55" s="2"/>
      <c r="C55" s="2"/>
      <c r="D55" s="2"/>
      <c r="E55" s="2">
        <v>952165</v>
      </c>
      <c r="F55" s="2">
        <v>309964431410</v>
      </c>
      <c r="G55" t="s">
        <v>105</v>
      </c>
      <c r="H55" t="s">
        <v>106</v>
      </c>
    </row>
    <row r="56" spans="1:8" x14ac:dyDescent="0.3">
      <c r="A56" s="4">
        <v>500010</v>
      </c>
      <c r="B56" s="2"/>
      <c r="C56" s="2"/>
      <c r="D56" s="2"/>
      <c r="E56" s="2">
        <v>192702</v>
      </c>
      <c r="F56" s="2">
        <v>171266950425</v>
      </c>
      <c r="G56" t="s">
        <v>107</v>
      </c>
      <c r="H56" t="s">
        <v>108</v>
      </c>
    </row>
    <row r="57" spans="1:8" x14ac:dyDescent="0.3">
      <c r="A57" s="4" t="s">
        <v>3</v>
      </c>
      <c r="B57" s="2"/>
      <c r="C57" s="2"/>
      <c r="D57" s="2"/>
      <c r="E57" s="2">
        <v>30038236</v>
      </c>
      <c r="F57" s="2">
        <v>2544299380522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1995</v>
      </c>
      <c r="B1">
        <v>40010</v>
      </c>
      <c r="C1">
        <v>0.31563835105490801</v>
      </c>
      <c r="D1">
        <v>2.90975414077979</v>
      </c>
    </row>
    <row r="2" spans="1:4" x14ac:dyDescent="0.3">
      <c r="A2">
        <v>1995</v>
      </c>
      <c r="B2">
        <v>50010</v>
      </c>
      <c r="C2">
        <v>0.39908442435915797</v>
      </c>
      <c r="D2">
        <v>2.5262992587006301</v>
      </c>
    </row>
    <row r="3" spans="1:4" x14ac:dyDescent="0.3">
      <c r="A3">
        <v>1995</v>
      </c>
      <c r="B3">
        <v>60010</v>
      </c>
      <c r="C3">
        <v>0.47622158218716099</v>
      </c>
      <c r="D3">
        <v>2.2798272473181198</v>
      </c>
    </row>
    <row r="4" spans="1:4" x14ac:dyDescent="0.3">
      <c r="A4">
        <v>1995</v>
      </c>
      <c r="B4">
        <v>70010</v>
      </c>
      <c r="C4">
        <v>0.55294903111413896</v>
      </c>
      <c r="D4">
        <v>2.1305305336717302</v>
      </c>
    </row>
    <row r="5" spans="1:4" x14ac:dyDescent="0.3">
      <c r="A5">
        <v>1995</v>
      </c>
      <c r="B5">
        <v>80010</v>
      </c>
      <c r="C5">
        <v>0.61839053814713196</v>
      </c>
      <c r="D5">
        <v>2.0234589562937302</v>
      </c>
    </row>
    <row r="6" spans="1:4" x14ac:dyDescent="0.3">
      <c r="A6">
        <v>1995</v>
      </c>
      <c r="B6">
        <v>90010</v>
      </c>
      <c r="C6">
        <v>0.67190785195289304</v>
      </c>
      <c r="D6">
        <v>1.9384511980294401</v>
      </c>
    </row>
    <row r="7" spans="1:4" x14ac:dyDescent="0.3">
      <c r="A7">
        <v>1995</v>
      </c>
      <c r="B7">
        <v>100010</v>
      </c>
      <c r="C7">
        <v>0.71210522891352801</v>
      </c>
      <c r="D7">
        <v>1.85541572146617</v>
      </c>
    </row>
    <row r="8" spans="1:4" x14ac:dyDescent="0.3">
      <c r="A8">
        <v>1995</v>
      </c>
      <c r="B8">
        <v>125010</v>
      </c>
      <c r="C8">
        <v>0.80096831368707599</v>
      </c>
      <c r="D8">
        <v>1.7481820261168901</v>
      </c>
    </row>
    <row r="9" spans="1:4" x14ac:dyDescent="0.3">
      <c r="A9">
        <v>1995</v>
      </c>
      <c r="B9">
        <v>150010</v>
      </c>
      <c r="C9">
        <v>0.86101180541001499</v>
      </c>
      <c r="D9">
        <v>1.6924909023452199</v>
      </c>
    </row>
    <row r="10" spans="1:4" x14ac:dyDescent="0.3">
      <c r="A10">
        <v>1995</v>
      </c>
      <c r="B10">
        <v>200010</v>
      </c>
      <c r="C10">
        <v>0.92901566872529195</v>
      </c>
      <c r="D10">
        <v>1.6627475993045699</v>
      </c>
    </row>
    <row r="11" spans="1:4" x14ac:dyDescent="0.3">
      <c r="A11">
        <v>1995</v>
      </c>
      <c r="B11">
        <v>250010</v>
      </c>
      <c r="C11">
        <v>0.96010231115578104</v>
      </c>
      <c r="D11">
        <v>1.6752055232784999</v>
      </c>
    </row>
    <row r="12" spans="1:4" x14ac:dyDescent="0.3">
      <c r="A12">
        <v>1995</v>
      </c>
      <c r="B12">
        <v>500010</v>
      </c>
      <c r="C12">
        <v>0.99331541177035998</v>
      </c>
      <c r="D12">
        <v>1.76425486753729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59</v>
      </c>
    </row>
    <row r="3" spans="1:6" x14ac:dyDescent="0.3">
      <c r="A3" t="s">
        <v>1</v>
      </c>
    </row>
    <row r="4" spans="1:6" x14ac:dyDescent="0.3">
      <c r="B4" s="10" t="s">
        <v>2</v>
      </c>
      <c r="C4" s="10"/>
      <c r="E4" s="10" t="s">
        <v>3</v>
      </c>
      <c r="F4" s="10"/>
    </row>
    <row r="5" spans="1:6" x14ac:dyDescent="0.3">
      <c r="B5" s="1" t="s">
        <v>4</v>
      </c>
      <c r="C5" s="1" t="s">
        <v>5</v>
      </c>
      <c r="E5" t="s">
        <v>4</v>
      </c>
      <c r="F5" t="s">
        <v>5</v>
      </c>
    </row>
    <row r="6" spans="1:6" x14ac:dyDescent="0.3">
      <c r="A6">
        <v>0</v>
      </c>
      <c r="B6" s="2">
        <v>19356</v>
      </c>
      <c r="C6" s="2">
        <v>393990232</v>
      </c>
      <c r="D6" s="2"/>
      <c r="E6" s="2">
        <v>53014</v>
      </c>
      <c r="F6" s="2">
        <v>1088222073</v>
      </c>
    </row>
    <row r="7" spans="1:6" x14ac:dyDescent="0.3">
      <c r="A7">
        <v>40010</v>
      </c>
      <c r="B7" s="2">
        <v>766860</v>
      </c>
      <c r="C7" s="2">
        <v>35502902472</v>
      </c>
      <c r="D7" s="2"/>
      <c r="E7" s="2">
        <v>778224</v>
      </c>
      <c r="F7" s="2">
        <v>36015932300</v>
      </c>
    </row>
    <row r="8" spans="1:6" x14ac:dyDescent="0.3">
      <c r="A8">
        <v>50010</v>
      </c>
      <c r="B8" s="2">
        <v>966748</v>
      </c>
      <c r="C8" s="2"/>
      <c r="D8" s="2"/>
      <c r="E8" s="2">
        <v>1206933</v>
      </c>
      <c r="F8" s="2">
        <v>66863734711</v>
      </c>
    </row>
    <row r="9" spans="1:6" x14ac:dyDescent="0.3">
      <c r="A9">
        <v>60010</v>
      </c>
      <c r="B9" s="2">
        <v>809891</v>
      </c>
      <c r="C9" s="2"/>
      <c r="D9" s="2"/>
      <c r="E9" s="2">
        <v>1390362</v>
      </c>
      <c r="F9" s="2">
        <v>90544751968</v>
      </c>
    </row>
    <row r="10" spans="1:6" x14ac:dyDescent="0.3">
      <c r="A10">
        <v>70010</v>
      </c>
      <c r="B10" s="2"/>
      <c r="C10" s="2"/>
      <c r="D10" s="2"/>
      <c r="E10" s="2">
        <v>1405518</v>
      </c>
      <c r="F10" s="2">
        <v>105352332745</v>
      </c>
    </row>
    <row r="11" spans="1:6" x14ac:dyDescent="0.3">
      <c r="A11">
        <v>80010</v>
      </c>
      <c r="B11" s="2"/>
      <c r="C11" s="2"/>
      <c r="D11" s="2"/>
      <c r="E11" s="2">
        <v>1263607</v>
      </c>
      <c r="F11" s="2">
        <v>107158612849</v>
      </c>
    </row>
    <row r="12" spans="1:6" x14ac:dyDescent="0.3">
      <c r="A12">
        <v>90010</v>
      </c>
      <c r="B12" s="2"/>
      <c r="C12" s="2"/>
      <c r="D12" s="2"/>
      <c r="E12" s="2">
        <v>1018520</v>
      </c>
      <c r="F12" s="2">
        <v>96971776863</v>
      </c>
    </row>
    <row r="13" spans="1:6" x14ac:dyDescent="0.3">
      <c r="A13">
        <v>100010</v>
      </c>
      <c r="B13" s="2"/>
      <c r="C13" s="2"/>
      <c r="D13" s="2"/>
      <c r="E13" s="2">
        <v>2424401</v>
      </c>
      <c r="F13" s="2">
        <v>271214959139</v>
      </c>
    </row>
    <row r="14" spans="1:6" x14ac:dyDescent="0.3">
      <c r="A14">
        <v>125010</v>
      </c>
      <c r="B14" s="2"/>
      <c r="C14" s="2"/>
      <c r="D14" s="2"/>
      <c r="E14" s="2">
        <v>1744859</v>
      </c>
      <c r="F14" s="2">
        <v>238688475957</v>
      </c>
    </row>
    <row r="15" spans="1:6" x14ac:dyDescent="0.3">
      <c r="A15">
        <v>150010</v>
      </c>
      <c r="B15" s="2"/>
      <c r="C15" s="2"/>
      <c r="D15" s="2"/>
      <c r="E15" s="2">
        <v>2034867</v>
      </c>
      <c r="F15" s="2">
        <v>349662403793</v>
      </c>
    </row>
    <row r="16" spans="1:6" x14ac:dyDescent="0.3">
      <c r="A16">
        <v>200010</v>
      </c>
      <c r="B16" s="2"/>
      <c r="C16" s="2"/>
      <c r="D16" s="2"/>
      <c r="E16" s="2">
        <v>939611</v>
      </c>
      <c r="F16" s="2">
        <v>208491160715</v>
      </c>
    </row>
    <row r="17" spans="1:7" x14ac:dyDescent="0.3">
      <c r="A17">
        <v>250010</v>
      </c>
      <c r="B17" s="2"/>
      <c r="C17" s="2"/>
      <c r="D17" s="2"/>
      <c r="E17" s="2">
        <v>1010150</v>
      </c>
      <c r="F17" s="2">
        <v>328914964363</v>
      </c>
    </row>
    <row r="18" spans="1:7" x14ac:dyDescent="0.3">
      <c r="A18">
        <v>500010</v>
      </c>
      <c r="B18" s="2"/>
      <c r="C18" s="2"/>
      <c r="D18" s="2"/>
      <c r="E18" s="2">
        <v>204178</v>
      </c>
      <c r="F18" s="2">
        <v>180186357820</v>
      </c>
    </row>
    <row r="19" spans="1:7" x14ac:dyDescent="0.3">
      <c r="A19" t="s">
        <v>3</v>
      </c>
      <c r="B19" s="2"/>
      <c r="C19" s="2"/>
      <c r="D19" s="2"/>
      <c r="E19" s="2">
        <v>15474244</v>
      </c>
      <c r="F19" s="2">
        <v>2081153685196</v>
      </c>
      <c r="G19" s="2"/>
    </row>
    <row r="20" spans="1:7" x14ac:dyDescent="0.3">
      <c r="B20" s="2"/>
      <c r="C20" s="2"/>
      <c r="D20" s="2"/>
      <c r="E20" s="2"/>
      <c r="F20" s="2"/>
    </row>
    <row r="21" spans="1:7" x14ac:dyDescent="0.3">
      <c r="B21" s="2"/>
      <c r="C21" s="2"/>
      <c r="D21" s="2"/>
      <c r="E21" s="2"/>
      <c r="F21" s="2"/>
    </row>
    <row r="22" spans="1:7" x14ac:dyDescent="0.3">
      <c r="A22" t="s">
        <v>6</v>
      </c>
    </row>
    <row r="23" spans="1:7" x14ac:dyDescent="0.3">
      <c r="B23" s="10" t="s">
        <v>2</v>
      </c>
      <c r="C23" s="10"/>
      <c r="E23" s="10" t="s">
        <v>3</v>
      </c>
      <c r="F23" s="10"/>
    </row>
    <row r="24" spans="1:7" x14ac:dyDescent="0.3">
      <c r="B24" t="s">
        <v>4</v>
      </c>
      <c r="C24" t="s">
        <v>5</v>
      </c>
      <c r="E24" t="s">
        <v>4</v>
      </c>
      <c r="F24" t="s">
        <v>5</v>
      </c>
    </row>
    <row r="25" spans="1:7" x14ac:dyDescent="0.3">
      <c r="A25" s="4">
        <v>0</v>
      </c>
      <c r="B25" s="2"/>
      <c r="C25" s="2"/>
      <c r="D25" s="2"/>
      <c r="E25" s="2">
        <v>9600826</v>
      </c>
      <c r="F25" s="2">
        <v>189609094539</v>
      </c>
    </row>
    <row r="26" spans="1:7" x14ac:dyDescent="0.3">
      <c r="A26" s="4">
        <v>40010</v>
      </c>
      <c r="B26" s="2"/>
      <c r="C26" s="2"/>
      <c r="D26" s="2"/>
      <c r="E26" s="2">
        <v>1773985</v>
      </c>
      <c r="F26" s="2">
        <v>78772180870</v>
      </c>
    </row>
    <row r="27" spans="1:7" x14ac:dyDescent="0.3">
      <c r="A27" s="4">
        <v>50010</v>
      </c>
      <c r="B27" s="2"/>
      <c r="C27" s="2"/>
      <c r="D27" s="2"/>
      <c r="E27" s="2">
        <v>1152317</v>
      </c>
      <c r="F27" s="2">
        <v>63441454025</v>
      </c>
    </row>
    <row r="28" spans="1:7" x14ac:dyDescent="0.3">
      <c r="A28" s="4">
        <v>60010</v>
      </c>
      <c r="B28" s="2"/>
      <c r="C28" s="2"/>
      <c r="D28" s="2"/>
      <c r="E28" s="2">
        <v>956357</v>
      </c>
      <c r="F28" s="2">
        <v>61707212910</v>
      </c>
    </row>
    <row r="29" spans="1:7" x14ac:dyDescent="0.3">
      <c r="A29" s="4">
        <v>70010</v>
      </c>
      <c r="B29" s="2"/>
      <c r="C29" s="2"/>
      <c r="D29" s="2"/>
      <c r="E29" s="2">
        <v>596019</v>
      </c>
      <c r="F29" s="2">
        <v>44515352569</v>
      </c>
    </row>
    <row r="30" spans="1:7" x14ac:dyDescent="0.3">
      <c r="A30" s="4">
        <v>80010</v>
      </c>
      <c r="B30" s="2"/>
      <c r="C30" s="2"/>
      <c r="D30" s="2"/>
      <c r="E30" s="2">
        <v>373227</v>
      </c>
      <c r="F30" s="2">
        <v>31572261345</v>
      </c>
    </row>
    <row r="31" spans="1:7" x14ac:dyDescent="0.3">
      <c r="A31" s="4">
        <v>90010</v>
      </c>
      <c r="B31" s="2"/>
      <c r="C31" s="2"/>
      <c r="D31" s="2"/>
      <c r="E31" s="2">
        <v>210922</v>
      </c>
      <c r="F31" s="2">
        <v>19977361314</v>
      </c>
    </row>
    <row r="32" spans="1:7" x14ac:dyDescent="0.3">
      <c r="A32" s="4">
        <v>100010</v>
      </c>
      <c r="B32" s="2"/>
      <c r="C32" s="2"/>
      <c r="D32" s="2"/>
      <c r="E32" s="2">
        <v>293488</v>
      </c>
      <c r="F32" s="2">
        <v>32353422986</v>
      </c>
    </row>
    <row r="33" spans="1:8" x14ac:dyDescent="0.3">
      <c r="A33" s="4">
        <v>125010</v>
      </c>
      <c r="B33" s="2"/>
      <c r="C33" s="2"/>
      <c r="D33" s="2"/>
      <c r="E33" s="2">
        <v>91579</v>
      </c>
      <c r="F33" s="2">
        <v>12373873768</v>
      </c>
    </row>
    <row r="34" spans="1:8" x14ac:dyDescent="0.3">
      <c r="A34" s="4">
        <v>150010</v>
      </c>
      <c r="B34" s="2"/>
      <c r="C34" s="2"/>
      <c r="D34" s="2"/>
      <c r="E34" s="2">
        <v>45040</v>
      </c>
      <c r="F34" s="2">
        <v>7596536272</v>
      </c>
    </row>
    <row r="35" spans="1:8" x14ac:dyDescent="0.3">
      <c r="A35" s="4">
        <v>200010</v>
      </c>
      <c r="B35" s="2"/>
      <c r="C35" s="2"/>
      <c r="D35" s="2"/>
      <c r="E35" s="2">
        <v>11178</v>
      </c>
      <c r="F35" s="2">
        <v>2457846041</v>
      </c>
    </row>
    <row r="36" spans="1:8" x14ac:dyDescent="0.3">
      <c r="A36" s="4">
        <v>250010</v>
      </c>
      <c r="B36" s="2"/>
      <c r="C36" s="2"/>
      <c r="D36" s="2"/>
      <c r="E36" s="2">
        <v>5677</v>
      </c>
      <c r="F36" s="2">
        <v>1805072841</v>
      </c>
    </row>
    <row r="37" spans="1:8" x14ac:dyDescent="0.3">
      <c r="A37" s="4">
        <v>500010</v>
      </c>
      <c r="B37" s="2"/>
      <c r="C37" s="2"/>
      <c r="D37" s="2"/>
      <c r="E37" s="2">
        <v>271</v>
      </c>
      <c r="F37" s="2">
        <v>167320888</v>
      </c>
    </row>
    <row r="38" spans="1:8" x14ac:dyDescent="0.3">
      <c r="A38" s="4" t="s">
        <v>3</v>
      </c>
      <c r="B38" s="2"/>
      <c r="C38" s="2"/>
      <c r="D38" s="2"/>
      <c r="E38" s="2">
        <v>15110886</v>
      </c>
      <c r="F38" s="2">
        <v>546348990368</v>
      </c>
      <c r="G38" s="2"/>
      <c r="H38" s="2"/>
    </row>
    <row r="41" spans="1:8" x14ac:dyDescent="0.3">
      <c r="A41" t="s">
        <v>7</v>
      </c>
    </row>
    <row r="42" spans="1:8" x14ac:dyDescent="0.3">
      <c r="B42" s="10" t="s">
        <v>2</v>
      </c>
      <c r="C42" s="10"/>
      <c r="E42" s="10" t="s">
        <v>3</v>
      </c>
      <c r="F42" s="10"/>
    </row>
    <row r="43" spans="1:8" x14ac:dyDescent="0.3">
      <c r="B43" t="s">
        <v>4</v>
      </c>
      <c r="C43" t="s">
        <v>5</v>
      </c>
      <c r="E43" t="s">
        <v>4</v>
      </c>
      <c r="F43" t="s">
        <v>5</v>
      </c>
      <c r="G43" t="s">
        <v>8</v>
      </c>
      <c r="H43" t="s">
        <v>9</v>
      </c>
    </row>
    <row r="44" spans="1:8" x14ac:dyDescent="0.3">
      <c r="A44" s="4">
        <v>0</v>
      </c>
      <c r="B44" s="2"/>
      <c r="C44" s="2"/>
      <c r="D44" s="2"/>
      <c r="E44" s="2">
        <v>9653840</v>
      </c>
      <c r="F44" s="2">
        <v>190697316612</v>
      </c>
      <c r="G44">
        <f>1-SUM(E44:$E$56)/$E$57</f>
        <v>0</v>
      </c>
    </row>
    <row r="45" spans="1:8" x14ac:dyDescent="0.3">
      <c r="A45" s="4">
        <v>40010</v>
      </c>
      <c r="B45" s="2"/>
      <c r="C45" s="2"/>
      <c r="D45" s="2"/>
      <c r="E45" s="2">
        <v>2552209</v>
      </c>
      <c r="F45" s="2">
        <v>114788113170</v>
      </c>
      <c r="G45" t="s">
        <v>60</v>
      </c>
      <c r="H45" t="s">
        <v>61</v>
      </c>
    </row>
    <row r="46" spans="1:8" x14ac:dyDescent="0.3">
      <c r="A46" s="4">
        <v>50010</v>
      </c>
      <c r="B46" s="2"/>
      <c r="C46" s="2"/>
      <c r="D46" s="2"/>
      <c r="E46" s="2">
        <v>2359250</v>
      </c>
      <c r="F46" s="2">
        <v>130305188736</v>
      </c>
      <c r="G46" t="s">
        <v>62</v>
      </c>
      <c r="H46" t="s">
        <v>63</v>
      </c>
    </row>
    <row r="47" spans="1:8" x14ac:dyDescent="0.3">
      <c r="A47" s="4">
        <v>60010</v>
      </c>
      <c r="B47" s="2"/>
      <c r="C47" s="2"/>
      <c r="D47" s="2"/>
      <c r="E47" s="2">
        <v>2346719</v>
      </c>
      <c r="F47" s="2">
        <v>152251964878</v>
      </c>
      <c r="G47" t="s">
        <v>64</v>
      </c>
      <c r="H47" t="s">
        <v>65</v>
      </c>
    </row>
    <row r="48" spans="1:8" x14ac:dyDescent="0.3">
      <c r="A48" s="4">
        <v>70010</v>
      </c>
      <c r="B48" s="2"/>
      <c r="C48" s="2"/>
      <c r="D48" s="2"/>
      <c r="E48" s="2">
        <v>2001537</v>
      </c>
      <c r="F48" s="2">
        <v>149867685314</v>
      </c>
      <c r="G48" t="s">
        <v>66</v>
      </c>
      <c r="H48" t="s">
        <v>67</v>
      </c>
    </row>
    <row r="49" spans="1:8" x14ac:dyDescent="0.3">
      <c r="A49" s="4">
        <v>80010</v>
      </c>
      <c r="B49" s="2"/>
      <c r="C49" s="2"/>
      <c r="D49" s="2"/>
      <c r="E49" s="2">
        <v>1636834</v>
      </c>
      <c r="F49" s="2">
        <v>138730874194</v>
      </c>
      <c r="G49" t="s">
        <v>68</v>
      </c>
      <c r="H49" t="s">
        <v>69</v>
      </c>
    </row>
    <row r="50" spans="1:8" x14ac:dyDescent="0.3">
      <c r="A50" s="4">
        <v>90010</v>
      </c>
      <c r="B50" s="2"/>
      <c r="C50" s="2"/>
      <c r="D50" s="2"/>
      <c r="E50" s="2">
        <v>1229442</v>
      </c>
      <c r="F50" s="2">
        <v>116949138177</v>
      </c>
      <c r="G50" t="s">
        <v>70</v>
      </c>
      <c r="H50" t="s">
        <v>71</v>
      </c>
    </row>
    <row r="51" spans="1:8" x14ac:dyDescent="0.3">
      <c r="A51" s="4">
        <v>100010</v>
      </c>
      <c r="B51" s="2"/>
      <c r="C51" s="2"/>
      <c r="D51" s="2"/>
      <c r="E51" s="2">
        <v>2717889</v>
      </c>
      <c r="F51" s="2">
        <v>303568382125</v>
      </c>
      <c r="G51" t="s">
        <v>72</v>
      </c>
      <c r="H51" t="s">
        <v>73</v>
      </c>
    </row>
    <row r="52" spans="1:8" x14ac:dyDescent="0.3">
      <c r="A52" s="4">
        <v>125010</v>
      </c>
      <c r="B52" s="2"/>
      <c r="C52" s="2"/>
      <c r="D52" s="2"/>
      <c r="E52" s="2">
        <v>1836438</v>
      </c>
      <c r="F52" s="2">
        <v>251062349725</v>
      </c>
      <c r="G52" t="s">
        <v>74</v>
      </c>
      <c r="H52" t="s">
        <v>75</v>
      </c>
    </row>
    <row r="53" spans="1:8" x14ac:dyDescent="0.3">
      <c r="A53" s="4">
        <v>150010</v>
      </c>
      <c r="B53" s="2"/>
      <c r="C53" s="2"/>
      <c r="D53" s="2"/>
      <c r="E53" s="2">
        <v>2079907</v>
      </c>
      <c r="F53" s="2">
        <v>357258940065</v>
      </c>
      <c r="G53" t="s">
        <v>76</v>
      </c>
      <c r="H53" t="s">
        <v>77</v>
      </c>
    </row>
    <row r="54" spans="1:8" x14ac:dyDescent="0.3">
      <c r="A54" s="4">
        <v>200010</v>
      </c>
      <c r="B54" s="2"/>
      <c r="C54" s="2"/>
      <c r="D54" s="2"/>
      <c r="E54" s="2">
        <v>950789</v>
      </c>
      <c r="F54" s="2">
        <v>210949006756</v>
      </c>
      <c r="G54" t="s">
        <v>78</v>
      </c>
      <c r="H54" t="s">
        <v>79</v>
      </c>
    </row>
    <row r="55" spans="1:8" x14ac:dyDescent="0.3">
      <c r="A55" s="4">
        <v>250010</v>
      </c>
      <c r="B55" s="2"/>
      <c r="C55" s="2"/>
      <c r="D55" s="2"/>
      <c r="E55" s="2">
        <v>1015827</v>
      </c>
      <c r="F55" s="2">
        <v>330720037204</v>
      </c>
      <c r="G55" t="s">
        <v>80</v>
      </c>
      <c r="H55" t="s">
        <v>81</v>
      </c>
    </row>
    <row r="56" spans="1:8" x14ac:dyDescent="0.3">
      <c r="A56" s="4">
        <v>500010</v>
      </c>
      <c r="B56" s="2"/>
      <c r="C56" s="2"/>
      <c r="D56" s="2"/>
      <c r="E56" s="2">
        <v>204449</v>
      </c>
      <c r="F56" s="2">
        <v>180353678708</v>
      </c>
      <c r="G56" t="s">
        <v>82</v>
      </c>
      <c r="H56" t="s">
        <v>83</v>
      </c>
    </row>
    <row r="57" spans="1:8" x14ac:dyDescent="0.3">
      <c r="A57" s="4" t="s">
        <v>3</v>
      </c>
      <c r="B57" s="2"/>
      <c r="C57" s="2"/>
      <c r="D57" s="2"/>
      <c r="E57" s="2">
        <v>30585130</v>
      </c>
      <c r="F57" s="2">
        <v>2627502675564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7" sqref="D37"/>
    </sheetView>
  </sheetViews>
  <sheetFormatPr baseColWidth="10" defaultRowHeight="15.6" x14ac:dyDescent="0.3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1997</v>
      </c>
      <c r="B1">
        <v>40010</v>
      </c>
      <c r="C1">
        <v>0.30276405818144603</v>
      </c>
      <c r="D1">
        <v>2.9559034177594898</v>
      </c>
    </row>
    <row r="2" spans="1:4" x14ac:dyDescent="0.3">
      <c r="A2">
        <v>1997</v>
      </c>
      <c r="B2">
        <v>50010</v>
      </c>
      <c r="C2">
        <v>0.386171667901066</v>
      </c>
      <c r="D2">
        <v>2.5639687741226602</v>
      </c>
    </row>
    <row r="3" spans="1:4" x14ac:dyDescent="0.3">
      <c r="A3">
        <v>1997</v>
      </c>
      <c r="B3">
        <v>60010</v>
      </c>
      <c r="C3">
        <v>0.462788275612733</v>
      </c>
      <c r="D3">
        <v>2.3105111453801102</v>
      </c>
    </row>
    <row r="4" spans="1:4" x14ac:dyDescent="0.3">
      <c r="A4">
        <v>1997</v>
      </c>
      <c r="B4">
        <v>70010</v>
      </c>
      <c r="C4">
        <v>0.54024606934437103</v>
      </c>
      <c r="D4">
        <v>2.15798067648862</v>
      </c>
    </row>
    <row r="5" spans="1:4" x14ac:dyDescent="0.3">
      <c r="A5">
        <v>1997</v>
      </c>
      <c r="B5">
        <v>80010</v>
      </c>
      <c r="C5">
        <v>0.60560513550581196</v>
      </c>
      <c r="D5">
        <v>2.0460994511822599</v>
      </c>
    </row>
    <row r="6" spans="1:4" x14ac:dyDescent="0.3">
      <c r="A6">
        <v>1997</v>
      </c>
      <c r="B6">
        <v>90010</v>
      </c>
      <c r="C6">
        <v>0.66104119354114699</v>
      </c>
      <c r="D6">
        <v>1.96207028122269</v>
      </c>
    </row>
    <row r="7" spans="1:4" x14ac:dyDescent="0.3">
      <c r="A7">
        <v>1997</v>
      </c>
      <c r="B7">
        <v>100010</v>
      </c>
      <c r="C7">
        <v>0.70010473842441001</v>
      </c>
      <c r="D7">
        <v>1.87248260640919</v>
      </c>
    </row>
    <row r="8" spans="1:4" x14ac:dyDescent="0.3">
      <c r="A8">
        <v>1997</v>
      </c>
      <c r="B8">
        <v>125010</v>
      </c>
      <c r="C8">
        <v>0.79078208009014295</v>
      </c>
      <c r="D8">
        <v>1.75997416122739</v>
      </c>
    </row>
    <row r="9" spans="1:4" x14ac:dyDescent="0.3">
      <c r="A9">
        <v>1997</v>
      </c>
      <c r="B9">
        <v>150010</v>
      </c>
      <c r="C9">
        <v>0.85265121831981305</v>
      </c>
      <c r="D9">
        <v>1.6998151143131</v>
      </c>
    </row>
    <row r="10" spans="1:4" x14ac:dyDescent="0.3">
      <c r="A10">
        <v>1997</v>
      </c>
      <c r="B10">
        <v>200010</v>
      </c>
      <c r="C10">
        <v>0.92356308248303098</v>
      </c>
      <c r="D10">
        <v>1.6605263317765799</v>
      </c>
    </row>
    <row r="11" spans="1:4" x14ac:dyDescent="0.3">
      <c r="A11">
        <v>1997</v>
      </c>
      <c r="B11">
        <v>250010</v>
      </c>
      <c r="C11">
        <v>0.95682549098355996</v>
      </c>
      <c r="D11">
        <v>1.66781817291454</v>
      </c>
    </row>
    <row r="12" spans="1:4" x14ac:dyDescent="0.3">
      <c r="A12">
        <v>1997</v>
      </c>
      <c r="B12">
        <v>500010</v>
      </c>
      <c r="C12">
        <v>0.99295970836601699</v>
      </c>
      <c r="D12">
        <v>1.7764024488194301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XFD1048576"/>
    </sheetView>
  </sheetViews>
  <sheetFormatPr baseColWidth="10" defaultRowHeight="15.6" x14ac:dyDescent="0.3"/>
  <cols>
    <col min="3" max="3" width="12.19921875" bestFit="1" customWidth="1"/>
    <col min="6" max="6" width="16.19921875" bestFit="1" customWidth="1"/>
  </cols>
  <sheetData>
    <row r="1" spans="1:6" x14ac:dyDescent="0.3">
      <c r="A1" t="s">
        <v>34</v>
      </c>
    </row>
    <row r="3" spans="1:6" x14ac:dyDescent="0.3">
      <c r="A3" t="s">
        <v>1</v>
      </c>
    </row>
    <row r="4" spans="1:6" x14ac:dyDescent="0.3">
      <c r="B4" s="10" t="s">
        <v>2</v>
      </c>
      <c r="C4" s="10"/>
      <c r="E4" s="10" t="s">
        <v>3</v>
      </c>
      <c r="F4" s="10"/>
    </row>
    <row r="5" spans="1:6" x14ac:dyDescent="0.3">
      <c r="B5" s="1" t="s">
        <v>4</v>
      </c>
      <c r="C5" s="1" t="s">
        <v>5</v>
      </c>
      <c r="E5" t="s">
        <v>4</v>
      </c>
      <c r="F5" t="s">
        <v>5</v>
      </c>
    </row>
    <row r="6" spans="1:6" x14ac:dyDescent="0.3">
      <c r="A6">
        <v>0</v>
      </c>
      <c r="B6" s="2"/>
      <c r="C6" s="2"/>
      <c r="D6" s="2"/>
      <c r="E6" s="3">
        <v>76231</v>
      </c>
      <c r="F6" s="3">
        <v>1463288448</v>
      </c>
    </row>
    <row r="7" spans="1:6" x14ac:dyDescent="0.3">
      <c r="A7">
        <v>40010</v>
      </c>
      <c r="B7" s="2"/>
      <c r="C7" s="2"/>
      <c r="D7" s="2"/>
      <c r="E7" s="3">
        <v>697348</v>
      </c>
      <c r="F7" s="3">
        <v>32635697151</v>
      </c>
    </row>
    <row r="8" spans="1:6" x14ac:dyDescent="0.3">
      <c r="A8">
        <v>50010</v>
      </c>
      <c r="B8" s="2"/>
      <c r="C8" s="2"/>
      <c r="D8" s="2"/>
      <c r="E8" s="3">
        <v>1194712</v>
      </c>
      <c r="F8" s="3">
        <v>66113425832</v>
      </c>
    </row>
    <row r="9" spans="1:6" x14ac:dyDescent="0.3">
      <c r="A9">
        <v>60010</v>
      </c>
      <c r="B9" s="2"/>
      <c r="C9" s="2"/>
      <c r="D9" s="2"/>
      <c r="E9" s="3">
        <v>1331663</v>
      </c>
      <c r="F9" s="3">
        <v>86437166348</v>
      </c>
    </row>
    <row r="10" spans="1:6" x14ac:dyDescent="0.3">
      <c r="A10">
        <v>70010</v>
      </c>
      <c r="B10" s="2"/>
      <c r="C10" s="2"/>
      <c r="D10" s="2"/>
      <c r="E10" s="3">
        <v>1383328</v>
      </c>
      <c r="F10" s="3">
        <v>103639885537</v>
      </c>
    </row>
    <row r="11" spans="1:6" x14ac:dyDescent="0.3">
      <c r="A11">
        <v>80010</v>
      </c>
      <c r="B11" s="2"/>
      <c r="C11" s="2"/>
      <c r="D11" s="2"/>
      <c r="E11" s="3">
        <v>1276137</v>
      </c>
      <c r="F11" s="3">
        <v>108395805290</v>
      </c>
    </row>
    <row r="12" spans="1:6" x14ac:dyDescent="0.3">
      <c r="A12">
        <v>90010</v>
      </c>
      <c r="B12" s="2"/>
      <c r="C12" s="2"/>
      <c r="D12" s="2"/>
      <c r="E12" s="3">
        <v>938512</v>
      </c>
      <c r="F12" s="3">
        <v>88986829033</v>
      </c>
    </row>
    <row r="13" spans="1:6" x14ac:dyDescent="0.3">
      <c r="A13">
        <v>100010</v>
      </c>
      <c r="B13" s="2"/>
      <c r="C13" s="2"/>
      <c r="D13" s="2"/>
      <c r="E13" s="3">
        <v>2444699</v>
      </c>
      <c r="F13" s="3">
        <v>273456399060</v>
      </c>
    </row>
    <row r="14" spans="1:6" x14ac:dyDescent="0.3">
      <c r="A14">
        <v>125010</v>
      </c>
      <c r="B14" s="2"/>
      <c r="C14" s="2"/>
      <c r="D14" s="2"/>
      <c r="E14" s="3">
        <v>1796019</v>
      </c>
      <c r="F14" s="3">
        <v>245772864150</v>
      </c>
    </row>
    <row r="15" spans="1:6" x14ac:dyDescent="0.3">
      <c r="A15">
        <v>150010</v>
      </c>
      <c r="B15" s="2"/>
      <c r="C15" s="2"/>
      <c r="D15" s="2"/>
      <c r="E15" s="3">
        <v>2156707</v>
      </c>
      <c r="F15" s="3">
        <v>370950474005</v>
      </c>
    </row>
    <row r="16" spans="1:6" x14ac:dyDescent="0.3">
      <c r="A16">
        <v>200010</v>
      </c>
      <c r="B16" s="2"/>
      <c r="C16" s="2"/>
      <c r="D16" s="2"/>
      <c r="E16" s="3">
        <v>1031376</v>
      </c>
      <c r="F16" s="3">
        <v>229000570244</v>
      </c>
    </row>
    <row r="17" spans="1:7" x14ac:dyDescent="0.3">
      <c r="A17">
        <v>250010</v>
      </c>
      <c r="B17" s="2"/>
      <c r="C17" s="2"/>
      <c r="D17" s="2"/>
      <c r="E17" s="3">
        <v>1131795</v>
      </c>
      <c r="F17" s="3">
        <v>368218642688</v>
      </c>
    </row>
    <row r="18" spans="1:7" x14ac:dyDescent="0.3">
      <c r="A18">
        <v>500010</v>
      </c>
      <c r="B18" s="2"/>
      <c r="C18" s="2"/>
      <c r="D18" s="2"/>
      <c r="E18" s="3">
        <v>221827</v>
      </c>
      <c r="F18" s="3">
        <v>197080665466</v>
      </c>
    </row>
    <row r="19" spans="1:7" x14ac:dyDescent="0.3">
      <c r="A19" t="s">
        <v>3</v>
      </c>
      <c r="B19" s="2"/>
      <c r="C19" s="2"/>
      <c r="D19" s="2"/>
      <c r="E19" s="3">
        <v>15680354</v>
      </c>
      <c r="F19" s="3">
        <v>2172151713252</v>
      </c>
      <c r="G19" s="2"/>
    </row>
    <row r="20" spans="1:7" x14ac:dyDescent="0.3">
      <c r="B20" s="2"/>
      <c r="C20" s="2"/>
      <c r="D20" s="2"/>
      <c r="E20" s="2"/>
      <c r="F20" s="2"/>
    </row>
    <row r="21" spans="1:7" x14ac:dyDescent="0.3">
      <c r="B21" s="2"/>
      <c r="C21" s="2"/>
      <c r="D21" s="2"/>
      <c r="E21" s="2"/>
      <c r="F21" s="2"/>
    </row>
    <row r="22" spans="1:7" x14ac:dyDescent="0.3">
      <c r="A22" t="s">
        <v>6</v>
      </c>
    </row>
    <row r="23" spans="1:7" x14ac:dyDescent="0.3">
      <c r="B23" s="10" t="s">
        <v>2</v>
      </c>
      <c r="C23" s="10"/>
      <c r="E23" s="10" t="s">
        <v>3</v>
      </c>
      <c r="F23" s="10"/>
    </row>
    <row r="24" spans="1:7" x14ac:dyDescent="0.3">
      <c r="B24" t="s">
        <v>4</v>
      </c>
      <c r="C24" t="s">
        <v>5</v>
      </c>
      <c r="E24" t="s">
        <v>4</v>
      </c>
      <c r="F24" t="s">
        <v>5</v>
      </c>
    </row>
    <row r="25" spans="1:7" x14ac:dyDescent="0.3">
      <c r="A25" s="4">
        <v>0</v>
      </c>
      <c r="B25" s="2"/>
      <c r="C25" s="2"/>
      <c r="D25" s="2"/>
      <c r="E25" s="3">
        <v>9472225</v>
      </c>
      <c r="F25" s="3">
        <v>183876471933</v>
      </c>
    </row>
    <row r="26" spans="1:7" x14ac:dyDescent="0.3">
      <c r="A26" s="4">
        <v>40010</v>
      </c>
      <c r="B26" s="2"/>
      <c r="C26" s="2"/>
      <c r="D26" s="2"/>
      <c r="E26" s="3">
        <v>1933129</v>
      </c>
      <c r="F26" s="3">
        <v>85678342410</v>
      </c>
    </row>
    <row r="27" spans="1:7" x14ac:dyDescent="0.3">
      <c r="A27" s="4">
        <v>50010</v>
      </c>
      <c r="B27" s="2"/>
      <c r="C27" s="2"/>
      <c r="D27" s="2"/>
      <c r="E27" s="3">
        <v>1221593</v>
      </c>
      <c r="F27" s="3">
        <v>67011234195</v>
      </c>
    </row>
    <row r="28" spans="1:7" x14ac:dyDescent="0.3">
      <c r="A28" s="4">
        <v>60010</v>
      </c>
      <c r="B28" s="2"/>
      <c r="C28" s="2"/>
      <c r="D28" s="2"/>
      <c r="E28" s="3">
        <v>1111171</v>
      </c>
      <c r="F28" s="3">
        <v>72093104681</v>
      </c>
    </row>
    <row r="29" spans="1:7" x14ac:dyDescent="0.3">
      <c r="A29" s="4">
        <v>70010</v>
      </c>
      <c r="B29" s="2"/>
      <c r="C29" s="2"/>
      <c r="D29" s="2"/>
      <c r="E29" s="3">
        <v>677941</v>
      </c>
      <c r="F29" s="3">
        <v>50704229401</v>
      </c>
    </row>
    <row r="30" spans="1:7" x14ac:dyDescent="0.3">
      <c r="A30" s="4">
        <v>80010</v>
      </c>
      <c r="B30" s="2"/>
      <c r="C30" s="2"/>
      <c r="D30" s="2"/>
      <c r="E30" s="3">
        <v>472184</v>
      </c>
      <c r="F30" s="3">
        <v>39945093070</v>
      </c>
    </row>
    <row r="31" spans="1:7" x14ac:dyDescent="0.3">
      <c r="A31" s="4">
        <v>90010</v>
      </c>
      <c r="B31" s="2"/>
      <c r="C31" s="2"/>
      <c r="D31" s="2"/>
      <c r="E31" s="3">
        <v>293459</v>
      </c>
      <c r="F31" s="3">
        <v>27754666285</v>
      </c>
    </row>
    <row r="32" spans="1:7" x14ac:dyDescent="0.3">
      <c r="A32" s="4">
        <v>100010</v>
      </c>
      <c r="B32" s="2"/>
      <c r="C32" s="2"/>
      <c r="D32" s="2"/>
      <c r="E32" s="3">
        <v>415048</v>
      </c>
      <c r="F32" s="3">
        <v>46004895484</v>
      </c>
    </row>
    <row r="33" spans="1:8" x14ac:dyDescent="0.3">
      <c r="A33" s="4">
        <v>125010</v>
      </c>
      <c r="B33" s="2"/>
      <c r="C33" s="2"/>
      <c r="D33" s="2"/>
      <c r="E33" s="3">
        <v>155186</v>
      </c>
      <c r="F33" s="3">
        <v>20990921251</v>
      </c>
    </row>
    <row r="34" spans="1:8" x14ac:dyDescent="0.3">
      <c r="A34" s="4">
        <v>150010</v>
      </c>
      <c r="B34" s="2"/>
      <c r="C34" s="2"/>
      <c r="D34" s="2"/>
      <c r="E34" s="3">
        <v>79684</v>
      </c>
      <c r="F34" s="3">
        <v>13366432169</v>
      </c>
    </row>
    <row r="35" spans="1:8" x14ac:dyDescent="0.3">
      <c r="A35" s="4">
        <v>200010</v>
      </c>
      <c r="B35" s="2"/>
      <c r="C35" s="2"/>
      <c r="D35" s="2"/>
      <c r="E35" s="3">
        <v>17641</v>
      </c>
      <c r="F35" s="3">
        <v>3868262643</v>
      </c>
    </row>
    <row r="36" spans="1:8" x14ac:dyDescent="0.3">
      <c r="A36" s="4">
        <v>250010</v>
      </c>
      <c r="B36" s="2"/>
      <c r="C36" s="2"/>
      <c r="D36" s="2"/>
      <c r="E36" s="3">
        <v>7792</v>
      </c>
      <c r="F36" s="3">
        <v>2323313902</v>
      </c>
    </row>
    <row r="37" spans="1:8" x14ac:dyDescent="0.3">
      <c r="A37" s="4">
        <v>500010</v>
      </c>
      <c r="B37" s="2"/>
      <c r="C37" s="2"/>
      <c r="D37" s="2"/>
      <c r="E37" s="3">
        <v>207</v>
      </c>
      <c r="F37" s="3">
        <v>134149412</v>
      </c>
    </row>
    <row r="38" spans="1:8" x14ac:dyDescent="0.3">
      <c r="A38" s="4" t="s">
        <v>3</v>
      </c>
      <c r="B38" s="2"/>
      <c r="C38" s="2"/>
      <c r="D38" s="2"/>
      <c r="E38" s="3">
        <v>15857260</v>
      </c>
      <c r="F38" s="3">
        <v>613751116836</v>
      </c>
      <c r="G38" s="2"/>
      <c r="H38" s="2"/>
    </row>
    <row r="41" spans="1:8" x14ac:dyDescent="0.3">
      <c r="A41" t="s">
        <v>7</v>
      </c>
    </row>
    <row r="42" spans="1:8" x14ac:dyDescent="0.3">
      <c r="B42" s="10" t="s">
        <v>2</v>
      </c>
      <c r="C42" s="10"/>
      <c r="E42" s="10" t="s">
        <v>3</v>
      </c>
      <c r="F42" s="10"/>
    </row>
    <row r="43" spans="1:8" x14ac:dyDescent="0.3">
      <c r="B43" t="s">
        <v>4</v>
      </c>
      <c r="C43" t="s">
        <v>5</v>
      </c>
      <c r="E43" t="s">
        <v>4</v>
      </c>
      <c r="F43" t="s">
        <v>5</v>
      </c>
      <c r="G43" t="s">
        <v>8</v>
      </c>
      <c r="H43" t="s">
        <v>9</v>
      </c>
    </row>
    <row r="44" spans="1:8" x14ac:dyDescent="0.3">
      <c r="A44" s="4">
        <v>0</v>
      </c>
      <c r="B44" s="2"/>
      <c r="C44" s="2"/>
      <c r="D44" s="2"/>
      <c r="E44" s="2">
        <f>E6+E25</f>
        <v>9548456</v>
      </c>
      <c r="F44" s="2">
        <f>F6+F25</f>
        <v>185339760381</v>
      </c>
      <c r="G44">
        <v>0</v>
      </c>
    </row>
    <row r="45" spans="1:8" x14ac:dyDescent="0.3">
      <c r="A45" s="4">
        <v>40010</v>
      </c>
      <c r="B45" s="2"/>
      <c r="C45" s="2"/>
      <c r="D45" s="2"/>
      <c r="E45" s="2">
        <f t="shared" ref="E45:F57" si="0">E7+E26</f>
        <v>2630477</v>
      </c>
      <c r="F45" s="2">
        <f t="shared" si="0"/>
        <v>118314039561</v>
      </c>
      <c r="G45" t="s">
        <v>35</v>
      </c>
      <c r="H45" t="s">
        <v>36</v>
      </c>
    </row>
    <row r="46" spans="1:8" x14ac:dyDescent="0.3">
      <c r="A46" s="4">
        <v>50010</v>
      </c>
      <c r="B46" s="2"/>
      <c r="C46" s="2"/>
      <c r="D46" s="2"/>
      <c r="E46" s="2">
        <f t="shared" si="0"/>
        <v>2416305</v>
      </c>
      <c r="F46" s="2">
        <f t="shared" si="0"/>
        <v>133124660027</v>
      </c>
      <c r="G46" t="s">
        <v>37</v>
      </c>
      <c r="H46" t="s">
        <v>38</v>
      </c>
    </row>
    <row r="47" spans="1:8" x14ac:dyDescent="0.3">
      <c r="A47" s="4">
        <v>60010</v>
      </c>
      <c r="B47" s="2"/>
      <c r="C47" s="2"/>
      <c r="D47" s="2"/>
      <c r="E47" s="2">
        <f t="shared" si="0"/>
        <v>2442834</v>
      </c>
      <c r="F47" s="2">
        <f t="shared" si="0"/>
        <v>158530271029</v>
      </c>
      <c r="G47" t="s">
        <v>39</v>
      </c>
      <c r="H47" t="s">
        <v>40</v>
      </c>
    </row>
    <row r="48" spans="1:8" x14ac:dyDescent="0.3">
      <c r="A48" s="4">
        <v>70010</v>
      </c>
      <c r="B48" s="2"/>
      <c r="C48" s="2"/>
      <c r="D48" s="2"/>
      <c r="E48" s="2">
        <f t="shared" si="0"/>
        <v>2061269</v>
      </c>
      <c r="F48" s="2">
        <f t="shared" si="0"/>
        <v>154344114938</v>
      </c>
      <c r="G48" t="s">
        <v>41</v>
      </c>
      <c r="H48" t="s">
        <v>42</v>
      </c>
    </row>
    <row r="49" spans="1:8" x14ac:dyDescent="0.3">
      <c r="A49" s="4">
        <v>80010</v>
      </c>
      <c r="B49" s="2"/>
      <c r="C49" s="2"/>
      <c r="D49" s="2"/>
      <c r="E49" s="2">
        <f t="shared" si="0"/>
        <v>1748321</v>
      </c>
      <c r="F49" s="2">
        <f t="shared" si="0"/>
        <v>148340898360</v>
      </c>
      <c r="G49" t="s">
        <v>43</v>
      </c>
      <c r="H49" t="s">
        <v>44</v>
      </c>
    </row>
    <row r="50" spans="1:8" x14ac:dyDescent="0.3">
      <c r="A50" s="4">
        <v>90010</v>
      </c>
      <c r="B50" s="2"/>
      <c r="C50" s="2"/>
      <c r="D50" s="2"/>
      <c r="E50" s="2">
        <f t="shared" si="0"/>
        <v>1231971</v>
      </c>
      <c r="F50" s="2">
        <f t="shared" si="0"/>
        <v>116741495318</v>
      </c>
      <c r="G50" t="s">
        <v>45</v>
      </c>
      <c r="H50" t="s">
        <v>46</v>
      </c>
    </row>
    <row r="51" spans="1:8" x14ac:dyDescent="0.3">
      <c r="A51" s="4">
        <v>100010</v>
      </c>
      <c r="B51" s="2"/>
      <c r="C51" s="2"/>
      <c r="D51" s="2"/>
      <c r="E51" s="2">
        <f t="shared" si="0"/>
        <v>2859747</v>
      </c>
      <c r="F51" s="2">
        <f t="shared" si="0"/>
        <v>319461294544</v>
      </c>
      <c r="G51" t="s">
        <v>47</v>
      </c>
      <c r="H51" t="s">
        <v>48</v>
      </c>
    </row>
    <row r="52" spans="1:8" x14ac:dyDescent="0.3">
      <c r="A52" s="4">
        <v>125010</v>
      </c>
      <c r="B52" s="2"/>
      <c r="C52" s="2"/>
      <c r="D52" s="2"/>
      <c r="E52" s="2">
        <f t="shared" si="0"/>
        <v>1951205</v>
      </c>
      <c r="F52" s="2">
        <f t="shared" si="0"/>
        <v>266763785401</v>
      </c>
      <c r="G52" t="s">
        <v>49</v>
      </c>
      <c r="H52" t="s">
        <v>50</v>
      </c>
    </row>
    <row r="53" spans="1:8" x14ac:dyDescent="0.3">
      <c r="A53" s="4">
        <v>150010</v>
      </c>
      <c r="B53" s="2"/>
      <c r="C53" s="2"/>
      <c r="D53" s="2"/>
      <c r="E53" s="2">
        <f t="shared" si="0"/>
        <v>2236391</v>
      </c>
      <c r="F53" s="2">
        <f t="shared" si="0"/>
        <v>384316906174</v>
      </c>
      <c r="G53" t="s">
        <v>51</v>
      </c>
      <c r="H53" t="s">
        <v>52</v>
      </c>
    </row>
    <row r="54" spans="1:8" x14ac:dyDescent="0.3">
      <c r="A54" s="4">
        <v>200010</v>
      </c>
      <c r="B54" s="2"/>
      <c r="C54" s="2"/>
      <c r="D54" s="2"/>
      <c r="E54" s="2">
        <f t="shared" si="0"/>
        <v>1049017</v>
      </c>
      <c r="F54" s="2">
        <f t="shared" si="0"/>
        <v>232868832887</v>
      </c>
      <c r="G54" t="s">
        <v>53</v>
      </c>
      <c r="H54" t="s">
        <v>54</v>
      </c>
    </row>
    <row r="55" spans="1:8" x14ac:dyDescent="0.3">
      <c r="A55" s="4">
        <v>250010</v>
      </c>
      <c r="B55" s="2"/>
      <c r="C55" s="2"/>
      <c r="D55" s="2"/>
      <c r="E55" s="2">
        <f t="shared" si="0"/>
        <v>1139587</v>
      </c>
      <c r="F55" s="2">
        <f t="shared" si="0"/>
        <v>370541956590</v>
      </c>
      <c r="G55" t="s">
        <v>55</v>
      </c>
      <c r="H55" t="s">
        <v>56</v>
      </c>
    </row>
    <row r="56" spans="1:8" x14ac:dyDescent="0.3">
      <c r="A56" s="4">
        <v>500010</v>
      </c>
      <c r="B56" s="2"/>
      <c r="C56" s="2"/>
      <c r="D56" s="2"/>
      <c r="E56" s="2">
        <f t="shared" si="0"/>
        <v>222034</v>
      </c>
      <c r="F56" s="2">
        <f t="shared" si="0"/>
        <v>197214814878</v>
      </c>
      <c r="G56" t="s">
        <v>57</v>
      </c>
      <c r="H56" t="s">
        <v>58</v>
      </c>
    </row>
    <row r="57" spans="1:8" x14ac:dyDescent="0.3">
      <c r="A57" s="4" t="s">
        <v>3</v>
      </c>
      <c r="B57" s="2"/>
      <c r="C57" s="2"/>
      <c r="D57" s="2"/>
      <c r="E57" s="2">
        <f t="shared" si="0"/>
        <v>31537614</v>
      </c>
      <c r="F57" s="2">
        <f t="shared" si="0"/>
        <v>2785902830088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baseColWidth="10" defaultRowHeight="15.6" x14ac:dyDescent="0.3"/>
  <sheetData>
    <row r="1" spans="1:4" x14ac:dyDescent="0.3">
      <c r="A1">
        <v>1998</v>
      </c>
      <c r="B1">
        <v>40010</v>
      </c>
      <c r="C1">
        <v>0.29332808043695902</v>
      </c>
      <c r="D1">
        <v>2.99480208770433</v>
      </c>
    </row>
    <row r="2" spans="1:4" x14ac:dyDescent="0.3">
      <c r="A2">
        <v>1998</v>
      </c>
      <c r="B2">
        <v>50010</v>
      </c>
      <c r="C2">
        <v>0.37646136631467503</v>
      </c>
      <c r="D2">
        <v>2.5955127645177698</v>
      </c>
    </row>
    <row r="3" spans="1:4" x14ac:dyDescent="0.3">
      <c r="A3">
        <v>1998</v>
      </c>
      <c r="B3">
        <v>60010</v>
      </c>
      <c r="C3">
        <v>0.45334635700884302</v>
      </c>
      <c r="D3">
        <v>2.3381539885586302</v>
      </c>
    </row>
    <row r="4" spans="1:4" x14ac:dyDescent="0.3">
      <c r="A4">
        <v>1998</v>
      </c>
      <c r="B4">
        <v>70010</v>
      </c>
      <c r="C4">
        <v>0.53145233294051397</v>
      </c>
      <c r="D4">
        <v>2.1837112852240899</v>
      </c>
    </row>
    <row r="5" spans="1:4" x14ac:dyDescent="0.3">
      <c r="A5">
        <v>1998</v>
      </c>
      <c r="B5">
        <v>80010</v>
      </c>
      <c r="C5">
        <v>0.59712861150979302</v>
      </c>
      <c r="D5">
        <v>2.0697031810687698</v>
      </c>
    </row>
    <row r="6" spans="1:4" x14ac:dyDescent="0.3">
      <c r="A6">
        <v>1998</v>
      </c>
      <c r="B6">
        <v>90010</v>
      </c>
      <c r="C6">
        <v>0.65311107276524605</v>
      </c>
      <c r="D6">
        <v>1.98446572386458</v>
      </c>
    </row>
    <row r="7" spans="1:4" x14ac:dyDescent="0.3">
      <c r="A7">
        <v>1998</v>
      </c>
      <c r="B7">
        <v>100010</v>
      </c>
      <c r="C7">
        <v>0.69211836930137205</v>
      </c>
      <c r="D7">
        <v>1.8924172939180099</v>
      </c>
    </row>
    <row r="8" spans="1:4" x14ac:dyDescent="0.3">
      <c r="A8">
        <v>1998</v>
      </c>
      <c r="B8">
        <v>125010</v>
      </c>
      <c r="C8">
        <v>0.78342318688170598</v>
      </c>
      <c r="D8">
        <v>1.77540425589596</v>
      </c>
    </row>
    <row r="9" spans="1:4" x14ac:dyDescent="0.3">
      <c r="A9">
        <v>1998</v>
      </c>
      <c r="B9">
        <v>150010</v>
      </c>
      <c r="C9">
        <v>0.84609911376163804</v>
      </c>
      <c r="D9">
        <v>1.71093828050802</v>
      </c>
    </row>
    <row r="10" spans="1:4" x14ac:dyDescent="0.3">
      <c r="A10">
        <v>1998</v>
      </c>
      <c r="B10">
        <v>200010</v>
      </c>
      <c r="C10">
        <v>0.91873771396914505</v>
      </c>
      <c r="D10">
        <v>1.6614961133023201</v>
      </c>
    </row>
    <row r="11" spans="1:4" x14ac:dyDescent="0.3">
      <c r="A11">
        <v>1998</v>
      </c>
      <c r="B11">
        <v>250010</v>
      </c>
      <c r="C11">
        <v>0.95382572555892098</v>
      </c>
      <c r="D11">
        <v>1.6643547690646801</v>
      </c>
    </row>
    <row r="12" spans="1:4" x14ac:dyDescent="0.3">
      <c r="A12">
        <v>1998</v>
      </c>
      <c r="B12">
        <v>500010</v>
      </c>
      <c r="C12">
        <v>0.99246645719802895</v>
      </c>
      <c r="D12">
        <v>1.7647694093316699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7" sqref="B7"/>
    </sheetView>
  </sheetViews>
  <sheetFormatPr baseColWidth="10" defaultRowHeight="15.6" x14ac:dyDescent="0.3"/>
  <cols>
    <col min="3" max="3" width="12.19921875" bestFit="1" customWidth="1"/>
    <col min="6" max="6" width="16.19921875" bestFit="1" customWidth="1"/>
  </cols>
  <sheetData>
    <row r="1" spans="1:6" x14ac:dyDescent="0.3">
      <c r="A1" t="s">
        <v>0</v>
      </c>
    </row>
    <row r="3" spans="1:6" x14ac:dyDescent="0.3">
      <c r="A3" t="s">
        <v>1</v>
      </c>
    </row>
    <row r="4" spans="1:6" x14ac:dyDescent="0.3">
      <c r="B4" s="10" t="s">
        <v>2</v>
      </c>
      <c r="C4" s="10"/>
      <c r="E4" s="10" t="s">
        <v>3</v>
      </c>
      <c r="F4" s="10"/>
    </row>
    <row r="5" spans="1:6" x14ac:dyDescent="0.3">
      <c r="B5" s="1" t="s">
        <v>4</v>
      </c>
      <c r="C5" s="1" t="s">
        <v>5</v>
      </c>
      <c r="E5" t="s">
        <v>4</v>
      </c>
      <c r="F5" t="s">
        <v>5</v>
      </c>
    </row>
    <row r="6" spans="1:6" x14ac:dyDescent="0.3">
      <c r="A6">
        <v>0</v>
      </c>
      <c r="B6" s="2"/>
      <c r="C6" s="2"/>
      <c r="D6" s="2"/>
      <c r="E6" s="3">
        <v>230031</v>
      </c>
      <c r="F6" s="3">
        <v>4807077412</v>
      </c>
    </row>
    <row r="7" spans="1:6" x14ac:dyDescent="0.3">
      <c r="A7">
        <v>40010</v>
      </c>
      <c r="B7" s="2"/>
      <c r="C7" s="2"/>
      <c r="D7" s="2"/>
      <c r="E7" s="3">
        <v>774056</v>
      </c>
      <c r="F7" s="3">
        <v>36218293361</v>
      </c>
    </row>
    <row r="8" spans="1:6" x14ac:dyDescent="0.3">
      <c r="A8">
        <v>50010</v>
      </c>
      <c r="B8" s="2"/>
      <c r="C8" s="2"/>
      <c r="D8" s="2"/>
      <c r="E8" s="3">
        <v>1301772</v>
      </c>
      <c r="F8" s="3">
        <v>72016318782</v>
      </c>
    </row>
    <row r="9" spans="1:6" x14ac:dyDescent="0.3">
      <c r="A9">
        <v>60010</v>
      </c>
      <c r="B9" s="2"/>
      <c r="C9" s="2"/>
      <c r="D9" s="2"/>
      <c r="E9" s="3">
        <v>1447798</v>
      </c>
      <c r="F9" s="3">
        <v>93907073053</v>
      </c>
    </row>
    <row r="10" spans="1:6" x14ac:dyDescent="0.3">
      <c r="A10">
        <v>70010</v>
      </c>
      <c r="B10" s="2"/>
      <c r="C10" s="2"/>
      <c r="D10" s="2"/>
      <c r="E10" s="3">
        <v>1484781</v>
      </c>
      <c r="F10" s="3">
        <v>111230557260</v>
      </c>
    </row>
    <row r="11" spans="1:6" x14ac:dyDescent="0.3">
      <c r="A11">
        <v>80010</v>
      </c>
      <c r="B11" s="2"/>
      <c r="C11" s="2"/>
      <c r="D11" s="2"/>
      <c r="E11" s="3">
        <v>1357898</v>
      </c>
      <c r="F11" s="3">
        <v>115411896876</v>
      </c>
    </row>
    <row r="12" spans="1:6" x14ac:dyDescent="0.3">
      <c r="A12">
        <v>90010</v>
      </c>
      <c r="B12" s="2"/>
      <c r="C12" s="2"/>
      <c r="D12" s="2"/>
      <c r="E12" s="3">
        <v>983417</v>
      </c>
      <c r="F12" s="3">
        <v>93109809243</v>
      </c>
    </row>
    <row r="13" spans="1:6" x14ac:dyDescent="0.3">
      <c r="A13">
        <v>100010</v>
      </c>
      <c r="B13" s="2"/>
      <c r="C13" s="2"/>
      <c r="D13" s="2"/>
      <c r="E13" s="3">
        <v>2557465</v>
      </c>
      <c r="F13" s="3">
        <v>286085359909</v>
      </c>
    </row>
    <row r="14" spans="1:6" x14ac:dyDescent="0.3">
      <c r="A14">
        <v>125010</v>
      </c>
      <c r="B14" s="2"/>
      <c r="C14" s="2"/>
      <c r="D14" s="2"/>
      <c r="E14" s="3">
        <v>1872874</v>
      </c>
      <c r="F14" s="3">
        <v>256220368252</v>
      </c>
    </row>
    <row r="15" spans="1:6" x14ac:dyDescent="0.3">
      <c r="A15">
        <v>150010</v>
      </c>
      <c r="B15" s="2"/>
      <c r="C15" s="2"/>
      <c r="D15" s="2"/>
      <c r="E15" s="3">
        <v>2255894</v>
      </c>
      <c r="F15" s="3">
        <v>388342822095</v>
      </c>
    </row>
    <row r="16" spans="1:6" x14ac:dyDescent="0.3">
      <c r="A16">
        <v>200010</v>
      </c>
      <c r="B16" s="2"/>
      <c r="C16" s="2"/>
      <c r="D16" s="2"/>
      <c r="E16" s="3">
        <v>1106550</v>
      </c>
      <c r="F16" s="3">
        <v>245748681545</v>
      </c>
    </row>
    <row r="17" spans="1:7" x14ac:dyDescent="0.3">
      <c r="A17">
        <v>250010</v>
      </c>
      <c r="B17" s="2"/>
      <c r="C17" s="2"/>
      <c r="D17" s="2"/>
      <c r="E17" s="3">
        <v>1225912</v>
      </c>
      <c r="F17" s="3">
        <v>398783481160</v>
      </c>
    </row>
    <row r="18" spans="1:7" x14ac:dyDescent="0.3">
      <c r="A18">
        <v>500010</v>
      </c>
      <c r="B18" s="2"/>
      <c r="C18" s="2"/>
      <c r="D18" s="2"/>
      <c r="E18" s="3">
        <v>240125</v>
      </c>
      <c r="F18" s="3">
        <v>211966591630</v>
      </c>
    </row>
    <row r="19" spans="1:7" x14ac:dyDescent="0.3">
      <c r="A19" t="s">
        <v>3</v>
      </c>
      <c r="B19" s="2"/>
      <c r="C19" s="2"/>
      <c r="D19" s="2"/>
      <c r="E19" s="3">
        <v>15093017</v>
      </c>
      <c r="F19" s="3">
        <v>571463878478</v>
      </c>
      <c r="G19" s="2"/>
    </row>
    <row r="20" spans="1:7" x14ac:dyDescent="0.3">
      <c r="B20" s="2"/>
      <c r="C20" s="2"/>
      <c r="D20" s="2"/>
      <c r="E20" s="2"/>
      <c r="F20" s="2"/>
    </row>
    <row r="21" spans="1:7" x14ac:dyDescent="0.3">
      <c r="B21" s="2"/>
      <c r="C21" s="2"/>
      <c r="D21" s="2"/>
      <c r="E21" s="2"/>
      <c r="F21" s="2"/>
    </row>
    <row r="22" spans="1:7" x14ac:dyDescent="0.3">
      <c r="A22" t="s">
        <v>6</v>
      </c>
    </row>
    <row r="23" spans="1:7" x14ac:dyDescent="0.3">
      <c r="B23" s="10" t="s">
        <v>2</v>
      </c>
      <c r="C23" s="10"/>
      <c r="E23" s="10" t="s">
        <v>3</v>
      </c>
      <c r="F23" s="10"/>
    </row>
    <row r="24" spans="1:7" x14ac:dyDescent="0.3">
      <c r="B24" t="s">
        <v>4</v>
      </c>
      <c r="C24" t="s">
        <v>5</v>
      </c>
      <c r="E24" t="s">
        <v>4</v>
      </c>
      <c r="F24" t="s">
        <v>5</v>
      </c>
    </row>
    <row r="25" spans="1:7" x14ac:dyDescent="0.3">
      <c r="A25" s="4">
        <v>0</v>
      </c>
      <c r="B25" s="2"/>
      <c r="C25" s="2"/>
      <c r="D25" s="2"/>
      <c r="E25" s="3">
        <v>9136401</v>
      </c>
      <c r="F25" s="3">
        <v>176702058310</v>
      </c>
    </row>
    <row r="26" spans="1:7" x14ac:dyDescent="0.3">
      <c r="A26" s="4">
        <v>40010</v>
      </c>
      <c r="B26" s="2"/>
      <c r="C26" s="2"/>
      <c r="D26" s="2"/>
      <c r="E26" s="3">
        <v>1880522</v>
      </c>
      <c r="F26" s="3">
        <v>83159771380</v>
      </c>
    </row>
    <row r="27" spans="1:7" x14ac:dyDescent="0.3">
      <c r="A27" s="4">
        <v>50010</v>
      </c>
      <c r="B27" s="2"/>
      <c r="C27" s="2"/>
      <c r="D27" s="2"/>
      <c r="E27" s="3">
        <v>1153288</v>
      </c>
      <c r="F27" s="3">
        <v>63178930252</v>
      </c>
    </row>
    <row r="28" spans="1:7" x14ac:dyDescent="0.3">
      <c r="A28" s="4">
        <v>60010</v>
      </c>
      <c r="B28" s="2"/>
      <c r="C28" s="2"/>
      <c r="D28" s="2"/>
      <c r="E28" s="3">
        <v>1046250</v>
      </c>
      <c r="F28" s="3">
        <v>67988503656</v>
      </c>
    </row>
    <row r="29" spans="1:7" x14ac:dyDescent="0.3">
      <c r="A29" s="4">
        <v>70010</v>
      </c>
      <c r="B29" s="2"/>
      <c r="C29" s="2"/>
      <c r="D29" s="2"/>
      <c r="E29" s="3">
        <v>612367</v>
      </c>
      <c r="F29" s="3">
        <v>45810787859</v>
      </c>
    </row>
    <row r="30" spans="1:7" x14ac:dyDescent="0.3">
      <c r="A30" s="4">
        <v>80010</v>
      </c>
      <c r="B30" s="2"/>
      <c r="C30" s="2"/>
      <c r="D30" s="2"/>
      <c r="E30" s="3">
        <v>429711</v>
      </c>
      <c r="F30" s="3">
        <v>36338614696</v>
      </c>
    </row>
    <row r="31" spans="1:7" x14ac:dyDescent="0.3">
      <c r="A31" s="4">
        <v>90010</v>
      </c>
      <c r="B31" s="2"/>
      <c r="C31" s="2"/>
      <c r="D31" s="2"/>
      <c r="E31" s="3">
        <v>262148</v>
      </c>
      <c r="F31" s="3">
        <v>24782642623</v>
      </c>
    </row>
    <row r="32" spans="1:7" x14ac:dyDescent="0.3">
      <c r="A32" s="4">
        <v>100010</v>
      </c>
      <c r="B32" s="2"/>
      <c r="C32" s="2"/>
      <c r="D32" s="2"/>
      <c r="E32" s="3">
        <v>358043</v>
      </c>
      <c r="F32" s="3">
        <v>39684203900</v>
      </c>
    </row>
    <row r="33" spans="1:8" x14ac:dyDescent="0.3">
      <c r="A33" s="4">
        <v>125010</v>
      </c>
      <c r="B33" s="2"/>
      <c r="C33" s="2"/>
      <c r="D33" s="2"/>
      <c r="E33" s="3">
        <v>128468</v>
      </c>
      <c r="F33" s="3">
        <v>17366262807</v>
      </c>
    </row>
    <row r="34" spans="1:8" x14ac:dyDescent="0.3">
      <c r="A34" s="4">
        <v>150010</v>
      </c>
      <c r="B34" s="2"/>
      <c r="C34" s="2"/>
      <c r="D34" s="2"/>
      <c r="E34" s="3">
        <v>63572</v>
      </c>
      <c r="F34" s="3">
        <v>10646423131</v>
      </c>
    </row>
    <row r="35" spans="1:8" x14ac:dyDescent="0.3">
      <c r="A35" s="4">
        <v>200010</v>
      </c>
      <c r="B35" s="2"/>
      <c r="C35" s="2"/>
      <c r="D35" s="2"/>
      <c r="E35" s="3">
        <v>13866</v>
      </c>
      <c r="F35" s="3">
        <v>3042555634</v>
      </c>
    </row>
    <row r="36" spans="1:8" x14ac:dyDescent="0.3">
      <c r="A36" s="4">
        <v>250010</v>
      </c>
      <c r="B36" s="2"/>
      <c r="C36" s="2"/>
      <c r="D36" s="2"/>
      <c r="E36" s="3">
        <v>7948</v>
      </c>
      <c r="F36" s="3">
        <v>2460770781</v>
      </c>
    </row>
    <row r="37" spans="1:8" x14ac:dyDescent="0.3">
      <c r="A37" s="4">
        <v>500010</v>
      </c>
      <c r="B37" s="2"/>
      <c r="C37" s="2"/>
      <c r="D37" s="2"/>
      <c r="E37" s="3">
        <v>433</v>
      </c>
      <c r="F37" s="3">
        <v>302353449</v>
      </c>
    </row>
    <row r="38" spans="1:8" x14ac:dyDescent="0.3">
      <c r="A38" s="4" t="s">
        <v>3</v>
      </c>
      <c r="B38" s="2"/>
      <c r="C38" s="2"/>
      <c r="D38" s="2"/>
      <c r="E38" s="3">
        <v>16838573</v>
      </c>
      <c r="F38" s="3">
        <v>2313848330578</v>
      </c>
      <c r="G38" s="2"/>
      <c r="H38" s="2"/>
    </row>
    <row r="41" spans="1:8" x14ac:dyDescent="0.3">
      <c r="A41" t="s">
        <v>7</v>
      </c>
    </row>
    <row r="42" spans="1:8" x14ac:dyDescent="0.3">
      <c r="B42" s="10" t="s">
        <v>2</v>
      </c>
      <c r="C42" s="10"/>
      <c r="E42" s="10" t="s">
        <v>3</v>
      </c>
      <c r="F42" s="10"/>
    </row>
    <row r="43" spans="1:8" x14ac:dyDescent="0.3">
      <c r="B43" t="s">
        <v>4</v>
      </c>
      <c r="C43" t="s">
        <v>5</v>
      </c>
      <c r="E43" t="s">
        <v>4</v>
      </c>
      <c r="F43" t="s">
        <v>5</v>
      </c>
      <c r="G43" t="s">
        <v>8</v>
      </c>
      <c r="H43" t="s">
        <v>9</v>
      </c>
    </row>
    <row r="44" spans="1:8" x14ac:dyDescent="0.3">
      <c r="A44" s="4">
        <v>0</v>
      </c>
      <c r="B44" s="2"/>
      <c r="C44" s="2"/>
      <c r="D44" s="2"/>
      <c r="E44" s="2">
        <v>9366432</v>
      </c>
      <c r="F44" s="2">
        <v>181509135722</v>
      </c>
      <c r="G44">
        <v>0</v>
      </c>
    </row>
    <row r="45" spans="1:8" x14ac:dyDescent="0.3">
      <c r="A45" s="4">
        <v>40010</v>
      </c>
      <c r="B45" s="2"/>
      <c r="C45" s="2"/>
      <c r="D45" s="2"/>
      <c r="E45" s="2">
        <v>2654578</v>
      </c>
      <c r="F45" s="2">
        <v>119378064741</v>
      </c>
      <c r="G45" t="s">
        <v>10</v>
      </c>
      <c r="H45" t="s">
        <v>11</v>
      </c>
    </row>
    <row r="46" spans="1:8" x14ac:dyDescent="0.3">
      <c r="A46" s="4">
        <v>50010</v>
      </c>
      <c r="B46" s="2"/>
      <c r="C46" s="2"/>
      <c r="D46" s="2"/>
      <c r="E46" s="2">
        <v>2455060</v>
      </c>
      <c r="F46" s="2">
        <v>135195249034</v>
      </c>
      <c r="G46" t="s">
        <v>12</v>
      </c>
      <c r="H46" t="s">
        <v>13</v>
      </c>
    </row>
    <row r="47" spans="1:8" x14ac:dyDescent="0.3">
      <c r="A47" s="4">
        <v>60010</v>
      </c>
      <c r="B47" s="2"/>
      <c r="C47" s="2"/>
      <c r="D47" s="2"/>
      <c r="E47" s="2">
        <v>2494048</v>
      </c>
      <c r="F47" s="2">
        <v>161895576709</v>
      </c>
      <c r="G47" t="s">
        <v>14</v>
      </c>
      <c r="H47" t="s">
        <v>15</v>
      </c>
    </row>
    <row r="48" spans="1:8" x14ac:dyDescent="0.3">
      <c r="A48" s="4">
        <v>70010</v>
      </c>
      <c r="B48" s="2"/>
      <c r="C48" s="2"/>
      <c r="D48" s="2"/>
      <c r="E48" s="2">
        <v>2097148</v>
      </c>
      <c r="F48" s="2">
        <v>157041345119</v>
      </c>
      <c r="G48" t="s">
        <v>16</v>
      </c>
      <c r="H48" t="s">
        <v>17</v>
      </c>
    </row>
    <row r="49" spans="1:8" x14ac:dyDescent="0.3">
      <c r="A49" s="4">
        <v>80010</v>
      </c>
      <c r="B49" s="2"/>
      <c r="C49" s="2"/>
      <c r="D49" s="2"/>
      <c r="E49" s="2">
        <v>1787609</v>
      </c>
      <c r="F49" s="2">
        <v>151750511572</v>
      </c>
      <c r="G49" t="s">
        <v>18</v>
      </c>
      <c r="H49" t="s">
        <v>19</v>
      </c>
    </row>
    <row r="50" spans="1:8" x14ac:dyDescent="0.3">
      <c r="A50" s="4">
        <v>90010</v>
      </c>
      <c r="B50" s="2"/>
      <c r="C50" s="2"/>
      <c r="D50" s="2"/>
      <c r="E50" s="2">
        <v>1245565</v>
      </c>
      <c r="F50" s="2">
        <v>117892451866</v>
      </c>
      <c r="G50" t="s">
        <v>20</v>
      </c>
      <c r="H50" t="s">
        <v>21</v>
      </c>
    </row>
    <row r="51" spans="1:8" x14ac:dyDescent="0.3">
      <c r="A51" s="4">
        <v>100010</v>
      </c>
      <c r="B51" s="2"/>
      <c r="C51" s="2"/>
      <c r="D51" s="2"/>
      <c r="E51" s="2">
        <v>2915508</v>
      </c>
      <c r="F51" s="2">
        <v>325769563809</v>
      </c>
      <c r="G51" t="s">
        <v>22</v>
      </c>
      <c r="H51" t="s">
        <v>23</v>
      </c>
    </row>
    <row r="52" spans="1:8" x14ac:dyDescent="0.3">
      <c r="A52" s="4">
        <v>125010</v>
      </c>
      <c r="B52" s="2"/>
      <c r="C52" s="2"/>
      <c r="D52" s="2"/>
      <c r="E52" s="2">
        <v>2001342</v>
      </c>
      <c r="F52" s="2">
        <v>273586631059</v>
      </c>
      <c r="G52" t="s">
        <v>24</v>
      </c>
      <c r="H52" t="s">
        <v>25</v>
      </c>
    </row>
    <row r="53" spans="1:8" x14ac:dyDescent="0.3">
      <c r="A53" s="4">
        <v>150010</v>
      </c>
      <c r="B53" s="2"/>
      <c r="C53" s="2"/>
      <c r="D53" s="2"/>
      <c r="E53" s="2">
        <v>2319466</v>
      </c>
      <c r="F53" s="2">
        <v>398989245226</v>
      </c>
      <c r="G53" t="s">
        <v>26</v>
      </c>
      <c r="H53" t="s">
        <v>27</v>
      </c>
    </row>
    <row r="54" spans="1:8" x14ac:dyDescent="0.3">
      <c r="A54" s="4">
        <v>200010</v>
      </c>
      <c r="B54" s="2"/>
      <c r="C54" s="2"/>
      <c r="D54" s="2"/>
      <c r="E54" s="2">
        <v>1120416</v>
      </c>
      <c r="F54" s="2">
        <v>248791237179</v>
      </c>
      <c r="G54" t="s">
        <v>28</v>
      </c>
      <c r="H54" t="s">
        <v>29</v>
      </c>
    </row>
    <row r="55" spans="1:8" x14ac:dyDescent="0.3">
      <c r="A55" s="4">
        <v>250010</v>
      </c>
      <c r="B55" s="2"/>
      <c r="C55" s="2"/>
      <c r="D55" s="2"/>
      <c r="E55" s="2">
        <v>1233860</v>
      </c>
      <c r="F55" s="2">
        <v>401244251941</v>
      </c>
      <c r="G55" t="s">
        <v>30</v>
      </c>
      <c r="H55" t="s">
        <v>31</v>
      </c>
    </row>
    <row r="56" spans="1:8" x14ac:dyDescent="0.3">
      <c r="A56" s="4">
        <v>500010</v>
      </c>
      <c r="B56" s="2"/>
      <c r="C56" s="2"/>
      <c r="D56" s="2"/>
      <c r="E56" s="2">
        <v>240558</v>
      </c>
      <c r="F56" s="2">
        <v>212268945079</v>
      </c>
      <c r="G56" t="s">
        <v>32</v>
      </c>
      <c r="H56" t="s">
        <v>33</v>
      </c>
    </row>
    <row r="57" spans="1:8" x14ac:dyDescent="0.3">
      <c r="A57" s="4" t="s">
        <v>3</v>
      </c>
      <c r="B57" s="2"/>
      <c r="C57" s="2"/>
      <c r="D57" s="2"/>
      <c r="E57" s="2">
        <v>31931590</v>
      </c>
      <c r="F57" s="2">
        <v>2885312209056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 x14ac:dyDescent="0.3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113</vt:i4>
      </vt:variant>
    </vt:vector>
  </HeadingPairs>
  <TitlesOfParts>
    <vt:vector size="113" baseType="lpstr">
      <vt:lpstr>ReadMe</vt:lpstr>
      <vt:lpstr>1915</vt:lpstr>
      <vt:lpstr>1916</vt:lpstr>
      <vt:lpstr>1917</vt:lpstr>
      <vt:lpstr>1918</vt:lpstr>
      <vt:lpstr>1919</vt:lpstr>
      <vt:lpstr>1920</vt:lpstr>
      <vt:lpstr>1921</vt:lpstr>
      <vt:lpstr>1922</vt:lpstr>
      <vt:lpstr>1923</vt:lpstr>
      <vt:lpstr>1924</vt:lpstr>
      <vt:lpstr>1925</vt:lpstr>
      <vt:lpstr>1926</vt:lpstr>
      <vt:lpstr>1927</vt:lpstr>
      <vt:lpstr>1928</vt:lpstr>
      <vt:lpstr>1929</vt:lpstr>
      <vt:lpstr>1930</vt:lpstr>
      <vt:lpstr>1931</vt:lpstr>
      <vt:lpstr>1932</vt:lpstr>
      <vt:lpstr>1933</vt:lpstr>
      <vt:lpstr>1934</vt:lpstr>
      <vt:lpstr>1935</vt:lpstr>
      <vt:lpstr>1936</vt:lpstr>
      <vt:lpstr>1937</vt:lpstr>
      <vt:lpstr>1938</vt:lpstr>
      <vt:lpstr>1939</vt:lpstr>
      <vt:lpstr>1940</vt:lpstr>
      <vt:lpstr>1941</vt:lpstr>
      <vt:lpstr>1942</vt:lpstr>
      <vt:lpstr>1943</vt:lpstr>
      <vt:lpstr>1944</vt:lpstr>
      <vt:lpstr>1945</vt:lpstr>
      <vt:lpstr>1946</vt:lpstr>
      <vt:lpstr>1947</vt:lpstr>
      <vt:lpstr>1948</vt:lpstr>
      <vt:lpstr>1949</vt:lpstr>
      <vt:lpstr>1950</vt:lpstr>
      <vt:lpstr>1951</vt:lpstr>
      <vt:lpstr>1952</vt:lpstr>
      <vt:lpstr>1953</vt:lpstr>
      <vt:lpstr>1954</vt:lpstr>
      <vt:lpstr>1955</vt:lpstr>
      <vt:lpstr>1956</vt:lpstr>
      <vt:lpstr>1957</vt:lpstr>
      <vt:lpstr>1958</vt:lpstr>
      <vt:lpstr>1959</vt:lpstr>
      <vt:lpstr>1960</vt:lpstr>
      <vt:lpstr>1961</vt:lpstr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  <vt:lpstr>1982</vt:lpstr>
      <vt:lpstr>1983</vt:lpstr>
      <vt:lpstr>1984</vt:lpstr>
      <vt:lpstr>1985</vt:lpstr>
      <vt:lpstr>1985_comp</vt:lpstr>
      <vt:lpstr>1986</vt:lpstr>
      <vt:lpstr>1986_comp</vt:lpstr>
      <vt:lpstr>1987</vt:lpstr>
      <vt:lpstr>1987_comp</vt:lpstr>
      <vt:lpstr>1988</vt:lpstr>
      <vt:lpstr>1988_comp</vt:lpstr>
      <vt:lpstr>1989</vt:lpstr>
      <vt:lpstr>1989_comp</vt:lpstr>
      <vt:lpstr>1990</vt:lpstr>
      <vt:lpstr>1990_comp</vt:lpstr>
      <vt:lpstr>1991</vt:lpstr>
      <vt:lpstr>1991_comp</vt:lpstr>
      <vt:lpstr>1992</vt:lpstr>
      <vt:lpstr>1992_comp</vt:lpstr>
      <vt:lpstr>1993</vt:lpstr>
      <vt:lpstr>1993_comp</vt:lpstr>
      <vt:lpstr>1994</vt:lpstr>
      <vt:lpstr>1994_comp</vt:lpstr>
      <vt:lpstr>1995</vt:lpstr>
      <vt:lpstr>1995_comp</vt:lpstr>
      <vt:lpstr>1996</vt:lpstr>
      <vt:lpstr>1997</vt:lpstr>
      <vt:lpstr>1997_comp</vt:lpstr>
      <vt:lpstr>1998</vt:lpstr>
      <vt:lpstr>1998_comp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Fournier</dc:creator>
  <cp:lastModifiedBy>Thomas Piketty</cp:lastModifiedBy>
  <dcterms:created xsi:type="dcterms:W3CDTF">2016-02-09T20:39:20Z</dcterms:created>
  <dcterms:modified xsi:type="dcterms:W3CDTF">2016-04-21T07:02:12Z</dcterms:modified>
</cp:coreProperties>
</file>